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CONACED\Desktop\COMUNICACIONES CONACED 2017 - 2020\2020\Coronavirus\11052020\"/>
    </mc:Choice>
  </mc:AlternateContent>
  <xr:revisionPtr revIDLastSave="0" documentId="8_{1878B632-E00E-4715-A9A7-D34B2E13AF32}" xr6:coauthVersionLast="45" xr6:coauthVersionMax="45" xr10:uidLastSave="{00000000-0000-0000-0000-000000000000}"/>
  <bookViews>
    <workbookView xWindow="-120" yWindow="-120" windowWidth="29040" windowHeight="15840" xr2:uid="{00000000-000D-0000-FFFF-FFFF00000000}"/>
  </bookViews>
  <sheets>
    <sheet name="GENERAL" sheetId="4" r:id="rId1"/>
    <sheet name="Proyección Gastos" sheetId="8" r:id="rId2"/>
    <sheet name="Proyección Ingresos" sheetId="9" r:id="rId3"/>
    <sheet name="Disponible e Inversiones" sheetId="2"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61" i="8" l="1"/>
  <c r="AJ71" i="8"/>
  <c r="AJ70" i="8"/>
  <c r="AJ67" i="8"/>
  <c r="AJ66" i="8"/>
  <c r="AJ63" i="8"/>
  <c r="AJ62" i="8"/>
  <c r="AI71" i="8"/>
  <c r="AI70" i="8"/>
  <c r="AI69" i="8"/>
  <c r="AJ69" i="8" s="1"/>
  <c r="AI68" i="8"/>
  <c r="AJ68" i="8" s="1"/>
  <c r="AI67" i="8"/>
  <c r="AI66" i="8"/>
  <c r="AI65" i="8"/>
  <c r="AJ65" i="8" s="1"/>
  <c r="AI64" i="8"/>
  <c r="AJ64" i="8" s="1"/>
  <c r="AI63" i="8"/>
  <c r="AI62" i="8"/>
  <c r="AI61" i="8"/>
  <c r="AI72" i="8" s="1"/>
  <c r="AH71" i="8"/>
  <c r="AH70" i="8"/>
  <c r="AH69" i="8"/>
  <c r="AH68" i="8"/>
  <c r="AH67" i="8"/>
  <c r="AH66" i="8"/>
  <c r="AH65" i="8"/>
  <c r="AH64" i="8"/>
  <c r="AH63" i="8"/>
  <c r="AH62" i="8"/>
  <c r="AH61" i="8"/>
  <c r="AH72" i="8" s="1"/>
  <c r="AG71" i="8"/>
  <c r="AG70" i="8"/>
  <c r="AG69" i="8"/>
  <c r="AG68" i="8"/>
  <c r="AG67" i="8"/>
  <c r="AG66" i="8"/>
  <c r="AG65" i="8"/>
  <c r="AG64" i="8"/>
  <c r="AG63" i="8"/>
  <c r="AG72" i="8" s="1"/>
  <c r="AF71" i="8"/>
  <c r="AF70" i="8"/>
  <c r="AF69" i="8"/>
  <c r="AF68" i="8"/>
  <c r="AF67" i="8"/>
  <c r="AF66" i="8"/>
  <c r="AF65" i="8"/>
  <c r="AF64" i="8"/>
  <c r="AF63" i="8"/>
  <c r="AE72" i="8"/>
  <c r="AC71" i="8"/>
  <c r="AC70" i="8"/>
  <c r="AC69" i="8"/>
  <c r="AC68" i="8"/>
  <c r="AC67" i="8"/>
  <c r="AC66" i="8"/>
  <c r="AC65" i="8"/>
  <c r="AC64" i="8"/>
  <c r="AC72" i="8" s="1"/>
  <c r="AC63" i="8"/>
  <c r="AB71" i="8"/>
  <c r="AB70" i="8"/>
  <c r="AB69" i="8"/>
  <c r="AB68" i="8"/>
  <c r="AB67" i="8"/>
  <c r="AB66" i="8"/>
  <c r="AB65" i="8"/>
  <c r="AB64" i="8"/>
  <c r="AB63" i="8"/>
  <c r="AA72" i="8"/>
  <c r="Y71" i="8"/>
  <c r="Y70" i="8"/>
  <c r="Y69" i="8"/>
  <c r="Y68" i="8"/>
  <c r="Y67" i="8"/>
  <c r="Y66" i="8"/>
  <c r="Y65" i="8"/>
  <c r="Y64" i="8"/>
  <c r="Y72" i="8" s="1"/>
  <c r="Y63" i="8"/>
  <c r="X71" i="8"/>
  <c r="X70" i="8"/>
  <c r="X69" i="8"/>
  <c r="X68" i="8"/>
  <c r="X67" i="8"/>
  <c r="X66" i="8"/>
  <c r="X65" i="8"/>
  <c r="X64" i="8"/>
  <c r="X63" i="8"/>
  <c r="W72" i="8"/>
  <c r="U71" i="8"/>
  <c r="U70" i="8"/>
  <c r="U69" i="8"/>
  <c r="U68" i="8"/>
  <c r="U67" i="8"/>
  <c r="U66" i="8"/>
  <c r="U65" i="8"/>
  <c r="U64" i="8"/>
  <c r="U72" i="8" s="1"/>
  <c r="U63" i="8"/>
  <c r="T71" i="8"/>
  <c r="T70" i="8"/>
  <c r="T69" i="8"/>
  <c r="T68" i="8"/>
  <c r="T67" i="8"/>
  <c r="T66" i="8"/>
  <c r="T65" i="8"/>
  <c r="T64" i="8"/>
  <c r="T63" i="8"/>
  <c r="S72" i="8"/>
  <c r="Q71" i="8"/>
  <c r="Q70" i="8"/>
  <c r="Q69" i="8"/>
  <c r="Q68" i="8"/>
  <c r="Q67" i="8"/>
  <c r="Q66" i="8"/>
  <c r="Q65" i="8"/>
  <c r="Q64" i="8"/>
  <c r="Q72" i="8" s="1"/>
  <c r="Q63" i="8"/>
  <c r="P71" i="8"/>
  <c r="P70" i="8"/>
  <c r="P69" i="8"/>
  <c r="P68" i="8"/>
  <c r="P67" i="8"/>
  <c r="P66" i="8"/>
  <c r="P65" i="8"/>
  <c r="P64" i="8"/>
  <c r="P63" i="8"/>
  <c r="O72" i="8"/>
  <c r="M71" i="8"/>
  <c r="M70" i="8"/>
  <c r="M69" i="8"/>
  <c r="M68" i="8"/>
  <c r="M67" i="8"/>
  <c r="M66" i="8"/>
  <c r="M65" i="8"/>
  <c r="M64" i="8"/>
  <c r="M72" i="8" s="1"/>
  <c r="M63" i="8"/>
  <c r="L63" i="8"/>
  <c r="L71" i="8"/>
  <c r="L70" i="8"/>
  <c r="L69" i="8"/>
  <c r="L68" i="8"/>
  <c r="L67" i="8"/>
  <c r="L66" i="8"/>
  <c r="L65" i="8"/>
  <c r="L64" i="8"/>
  <c r="K72" i="8"/>
  <c r="L72" i="8" s="1"/>
  <c r="J72" i="8"/>
  <c r="E71" i="8"/>
  <c r="AK71" i="8" s="1"/>
  <c r="I71" i="8"/>
  <c r="I70" i="8"/>
  <c r="I69" i="8"/>
  <c r="I68" i="8"/>
  <c r="I67" i="8"/>
  <c r="I66" i="8"/>
  <c r="I65" i="8"/>
  <c r="I64" i="8"/>
  <c r="I63" i="8"/>
  <c r="I62" i="8"/>
  <c r="AK62" i="8" s="1"/>
  <c r="I61" i="8"/>
  <c r="I72" i="8" s="1"/>
  <c r="H71" i="8"/>
  <c r="H70" i="8"/>
  <c r="H69" i="8"/>
  <c r="H68" i="8"/>
  <c r="H67" i="8"/>
  <c r="H66" i="8"/>
  <c r="H65" i="8"/>
  <c r="H64" i="8"/>
  <c r="H63" i="8"/>
  <c r="H62" i="8"/>
  <c r="H61" i="8"/>
  <c r="G72" i="8"/>
  <c r="E70" i="8"/>
  <c r="AK70" i="8" s="1"/>
  <c r="E69" i="8"/>
  <c r="AK69" i="8" s="1"/>
  <c r="E68" i="8"/>
  <c r="AK68" i="8" s="1"/>
  <c r="E67" i="8"/>
  <c r="AK67" i="8" s="1"/>
  <c r="E66" i="8"/>
  <c r="AK66" i="8" s="1"/>
  <c r="E65" i="8"/>
  <c r="AK65" i="8" s="1"/>
  <c r="E64" i="8"/>
  <c r="AK64" i="8" s="1"/>
  <c r="E63" i="8"/>
  <c r="AK63" i="8" s="1"/>
  <c r="E55" i="8"/>
  <c r="D71" i="8"/>
  <c r="D70" i="8"/>
  <c r="D69" i="8"/>
  <c r="D68" i="8"/>
  <c r="D67" i="8"/>
  <c r="D66" i="8"/>
  <c r="D65" i="8"/>
  <c r="D64" i="8"/>
  <c r="D63" i="8"/>
  <c r="C72" i="8"/>
  <c r="D72" i="8" s="1"/>
  <c r="B72" i="8"/>
  <c r="AJ58" i="8"/>
  <c r="AJ55" i="8"/>
  <c r="AJ54" i="8"/>
  <c r="AJ51" i="8"/>
  <c r="AJ50" i="8"/>
  <c r="AI58" i="8"/>
  <c r="AI57" i="8"/>
  <c r="AJ57" i="8" s="1"/>
  <c r="AI56" i="8"/>
  <c r="AJ56" i="8" s="1"/>
  <c r="AI55" i="8"/>
  <c r="AI54" i="8"/>
  <c r="AI53" i="8"/>
  <c r="AJ53" i="8" s="1"/>
  <c r="AI52" i="8"/>
  <c r="AJ52" i="8" s="1"/>
  <c r="AI51" i="8"/>
  <c r="AI50" i="8"/>
  <c r="AI49" i="8"/>
  <c r="AJ49" i="8" s="1"/>
  <c r="AH58" i="8"/>
  <c r="AH57" i="8"/>
  <c r="AH56" i="8"/>
  <c r="AH55" i="8"/>
  <c r="AH54" i="8"/>
  <c r="AH53" i="8"/>
  <c r="AH52" i="8"/>
  <c r="AH51" i="8"/>
  <c r="AH59" i="8" s="1"/>
  <c r="AH50" i="8"/>
  <c r="AH49" i="8"/>
  <c r="AG58" i="8"/>
  <c r="AG57" i="8"/>
  <c r="AG56" i="8"/>
  <c r="AG55" i="8"/>
  <c r="AG54" i="8"/>
  <c r="AG53" i="8"/>
  <c r="AG52" i="8"/>
  <c r="AG51" i="8"/>
  <c r="AG59" i="8" s="1"/>
  <c r="AG50" i="8"/>
  <c r="AG49" i="8"/>
  <c r="AF58" i="8"/>
  <c r="AF57" i="8"/>
  <c r="AF56" i="8"/>
  <c r="AF55" i="8"/>
  <c r="AF54" i="8"/>
  <c r="AF53" i="8"/>
  <c r="AF52" i="8"/>
  <c r="AF51" i="8"/>
  <c r="AF50" i="8"/>
  <c r="AF49" i="8"/>
  <c r="AE59" i="8"/>
  <c r="AC58" i="8"/>
  <c r="AC57" i="8"/>
  <c r="AC56" i="8"/>
  <c r="AC55" i="8"/>
  <c r="AC54" i="8"/>
  <c r="AC53" i="8"/>
  <c r="AC52" i="8"/>
  <c r="AC51" i="8"/>
  <c r="AC50" i="8"/>
  <c r="AC49" i="8"/>
  <c r="AC59" i="8" s="1"/>
  <c r="AB58" i="8"/>
  <c r="AB57" i="8"/>
  <c r="AB56" i="8"/>
  <c r="AB55" i="8"/>
  <c r="AB54" i="8"/>
  <c r="AB53" i="8"/>
  <c r="AB52" i="8"/>
  <c r="AB51" i="8"/>
  <c r="AB50" i="8"/>
  <c r="AB49" i="8"/>
  <c r="AA59" i="8"/>
  <c r="Y58" i="8"/>
  <c r="Y57" i="8"/>
  <c r="Y56" i="8"/>
  <c r="Y55" i="8"/>
  <c r="Y54" i="8"/>
  <c r="Y53" i="8"/>
  <c r="Y52" i="8"/>
  <c r="Y51" i="8"/>
  <c r="Y50" i="8"/>
  <c r="Y49" i="8"/>
  <c r="Y59" i="8" s="1"/>
  <c r="X58" i="8"/>
  <c r="X57" i="8"/>
  <c r="X56" i="8"/>
  <c r="X55" i="8"/>
  <c r="X54" i="8"/>
  <c r="X53" i="8"/>
  <c r="X52" i="8"/>
  <c r="X51" i="8"/>
  <c r="X50" i="8"/>
  <c r="X49" i="8"/>
  <c r="W59" i="8"/>
  <c r="U58" i="8"/>
  <c r="U57" i="8"/>
  <c r="U56" i="8"/>
  <c r="U55" i="8"/>
  <c r="U54" i="8"/>
  <c r="U53" i="8"/>
  <c r="U52" i="8"/>
  <c r="AK52" i="8" s="1"/>
  <c r="U51" i="8"/>
  <c r="U59" i="8" s="1"/>
  <c r="U50" i="8"/>
  <c r="U49" i="8"/>
  <c r="T58" i="8"/>
  <c r="T57" i="8"/>
  <c r="T56" i="8"/>
  <c r="T55" i="8"/>
  <c r="T54" i="8"/>
  <c r="T53" i="8"/>
  <c r="T52" i="8"/>
  <c r="T51" i="8"/>
  <c r="T50" i="8"/>
  <c r="T49" i="8"/>
  <c r="S59" i="8"/>
  <c r="Q58" i="8"/>
  <c r="Q57" i="8"/>
  <c r="Q56" i="8"/>
  <c r="Q55" i="8"/>
  <c r="Q54" i="8"/>
  <c r="Q53" i="8"/>
  <c r="Q52" i="8"/>
  <c r="Q51" i="8"/>
  <c r="Q59" i="8" s="1"/>
  <c r="Q50" i="8"/>
  <c r="Q49" i="8"/>
  <c r="P58" i="8"/>
  <c r="P57" i="8"/>
  <c r="P56" i="8"/>
  <c r="P55" i="8"/>
  <c r="P54" i="8"/>
  <c r="P53" i="8"/>
  <c r="P52" i="8"/>
  <c r="P51" i="8"/>
  <c r="P50" i="8"/>
  <c r="P49" i="8"/>
  <c r="O59" i="8"/>
  <c r="M58" i="8"/>
  <c r="M57" i="8"/>
  <c r="M56" i="8"/>
  <c r="M55" i="8"/>
  <c r="M54" i="8"/>
  <c r="M53" i="8"/>
  <c r="M52" i="8"/>
  <c r="M51" i="8"/>
  <c r="M50" i="8"/>
  <c r="M49" i="8"/>
  <c r="M59" i="8" s="1"/>
  <c r="L58" i="8"/>
  <c r="L57" i="8"/>
  <c r="L56" i="8"/>
  <c r="L55" i="8"/>
  <c r="L54" i="8"/>
  <c r="L53" i="8"/>
  <c r="L52" i="8"/>
  <c r="L51" i="8"/>
  <c r="L50" i="8"/>
  <c r="L49" i="8"/>
  <c r="K59" i="8"/>
  <c r="I50" i="8"/>
  <c r="I51" i="8"/>
  <c r="I52" i="8"/>
  <c r="I53" i="8"/>
  <c r="I54" i="8"/>
  <c r="I55" i="8"/>
  <c r="AK55" i="8" s="1"/>
  <c r="I56" i="8"/>
  <c r="I57" i="8"/>
  <c r="I58" i="8"/>
  <c r="I49" i="8"/>
  <c r="I59" i="8" s="1"/>
  <c r="H58" i="8"/>
  <c r="H57" i="8"/>
  <c r="H56" i="8"/>
  <c r="H55" i="8"/>
  <c r="H54" i="8"/>
  <c r="H53" i="8"/>
  <c r="H52" i="8"/>
  <c r="H51" i="8"/>
  <c r="H50" i="8"/>
  <c r="H49" i="8"/>
  <c r="G59" i="8"/>
  <c r="E58" i="8"/>
  <c r="AK58" i="8" s="1"/>
  <c r="E57" i="8"/>
  <c r="AK57" i="8" s="1"/>
  <c r="E56" i="8"/>
  <c r="AK56" i="8" s="1"/>
  <c r="E54" i="8"/>
  <c r="AK54" i="8" s="1"/>
  <c r="E53" i="8"/>
  <c r="AK53" i="8" s="1"/>
  <c r="E52" i="8"/>
  <c r="E51" i="8"/>
  <c r="AK51" i="8" s="1"/>
  <c r="E50" i="8"/>
  <c r="E59" i="8" s="1"/>
  <c r="E49" i="8"/>
  <c r="AK49" i="8" s="1"/>
  <c r="D58" i="8"/>
  <c r="D57" i="8"/>
  <c r="D56" i="8"/>
  <c r="D55" i="8"/>
  <c r="D54" i="8"/>
  <c r="D53" i="8"/>
  <c r="D52" i="8"/>
  <c r="D51" i="8"/>
  <c r="D50" i="8"/>
  <c r="D49" i="8"/>
  <c r="C59" i="8"/>
  <c r="D59" i="8" s="1"/>
  <c r="B59" i="8"/>
  <c r="AI46" i="8"/>
  <c r="AJ46" i="8" s="1"/>
  <c r="AI45" i="8"/>
  <c r="AJ45" i="8" s="1"/>
  <c r="AI44" i="8"/>
  <c r="AJ44" i="8" s="1"/>
  <c r="AI43" i="8"/>
  <c r="AJ43" i="8" s="1"/>
  <c r="AI42" i="8"/>
  <c r="AJ42" i="8" s="1"/>
  <c r="AI41" i="8"/>
  <c r="AJ41" i="8" s="1"/>
  <c r="AI40" i="8"/>
  <c r="AJ40" i="8" s="1"/>
  <c r="AI39" i="8"/>
  <c r="AJ39" i="8" s="1"/>
  <c r="AI38" i="8"/>
  <c r="AJ38" i="8" s="1"/>
  <c r="AH46" i="8"/>
  <c r="AH45" i="8"/>
  <c r="AH44" i="8"/>
  <c r="AH43" i="8"/>
  <c r="AH42" i="8"/>
  <c r="AH41" i="8"/>
  <c r="AH47" i="8" s="1"/>
  <c r="AH40" i="8"/>
  <c r="AH39" i="8"/>
  <c r="AH38" i="8"/>
  <c r="AG46" i="8"/>
  <c r="AG45" i="8"/>
  <c r="AG44" i="8"/>
  <c r="AG43" i="8"/>
  <c r="AG42" i="8"/>
  <c r="AG41" i="8"/>
  <c r="AG40" i="8"/>
  <c r="AG39" i="8"/>
  <c r="AG47" i="8" s="1"/>
  <c r="AG38" i="8"/>
  <c r="AF46" i="8"/>
  <c r="AF45" i="8"/>
  <c r="AF44" i="8"/>
  <c r="AF43" i="8"/>
  <c r="AF42" i="8"/>
  <c r="AF41" i="8"/>
  <c r="AF40" i="8"/>
  <c r="AF39" i="8"/>
  <c r="AF38" i="8"/>
  <c r="AE47" i="8"/>
  <c r="AC46" i="8"/>
  <c r="AC45" i="8"/>
  <c r="AC44" i="8"/>
  <c r="AC43" i="8"/>
  <c r="AC42" i="8"/>
  <c r="AC41" i="8"/>
  <c r="AC40" i="8"/>
  <c r="AC39" i="8"/>
  <c r="AC47" i="8" s="1"/>
  <c r="AC38" i="8"/>
  <c r="AB46" i="8"/>
  <c r="AB45" i="8"/>
  <c r="AB44" i="8"/>
  <c r="AB43" i="8"/>
  <c r="AB42" i="8"/>
  <c r="AB41" i="8"/>
  <c r="AB40" i="8"/>
  <c r="AB39" i="8"/>
  <c r="AB38" i="8"/>
  <c r="AA47" i="8"/>
  <c r="Y46" i="8"/>
  <c r="Y45" i="8"/>
  <c r="Y44" i="8"/>
  <c r="Y43" i="8"/>
  <c r="Y42" i="8"/>
  <c r="Y41" i="8"/>
  <c r="Y40" i="8"/>
  <c r="Y39" i="8"/>
  <c r="Y38" i="8"/>
  <c r="Y47" i="8" s="1"/>
  <c r="X46" i="8"/>
  <c r="X45" i="8"/>
  <c r="X44" i="8"/>
  <c r="X43" i="8"/>
  <c r="X42" i="8"/>
  <c r="X41" i="8"/>
  <c r="X40" i="8"/>
  <c r="X39" i="8"/>
  <c r="X38" i="8"/>
  <c r="W47" i="8"/>
  <c r="U46" i="8"/>
  <c r="U45" i="8"/>
  <c r="U44" i="8"/>
  <c r="U43" i="8"/>
  <c r="U42" i="8"/>
  <c r="U41" i="8"/>
  <c r="U40" i="8"/>
  <c r="U39" i="8"/>
  <c r="U38" i="8"/>
  <c r="U47" i="8" s="1"/>
  <c r="T46" i="8"/>
  <c r="T45" i="8"/>
  <c r="T44" i="8"/>
  <c r="T43" i="8"/>
  <c r="T42" i="8"/>
  <c r="T41" i="8"/>
  <c r="T40" i="8"/>
  <c r="T39" i="8"/>
  <c r="T38" i="8"/>
  <c r="S47" i="8"/>
  <c r="O47" i="8"/>
  <c r="Q46" i="8"/>
  <c r="Q45" i="8"/>
  <c r="Q44" i="8"/>
  <c r="Q43" i="8"/>
  <c r="Q42" i="8"/>
  <c r="Q41" i="8"/>
  <c r="Q40" i="8"/>
  <c r="Q39" i="8"/>
  <c r="Q47" i="8" s="1"/>
  <c r="Q38" i="8"/>
  <c r="P46" i="8"/>
  <c r="P45" i="8"/>
  <c r="P44" i="8"/>
  <c r="P43" i="8"/>
  <c r="P42" i="8"/>
  <c r="P41" i="8"/>
  <c r="P40" i="8"/>
  <c r="P39" i="8"/>
  <c r="P38" i="8"/>
  <c r="M39" i="8"/>
  <c r="M46" i="8"/>
  <c r="M45" i="8"/>
  <c r="AK45" i="8" s="1"/>
  <c r="M44" i="8"/>
  <c r="M43" i="8"/>
  <c r="M42" i="8"/>
  <c r="M41" i="8"/>
  <c r="AK41" i="8" s="1"/>
  <c r="M40" i="8"/>
  <c r="M38" i="8"/>
  <c r="M47" i="8" s="1"/>
  <c r="L46" i="8"/>
  <c r="L45" i="8"/>
  <c r="L44" i="8"/>
  <c r="L43" i="8"/>
  <c r="L42" i="8"/>
  <c r="L41" i="8"/>
  <c r="L40" i="8"/>
  <c r="L39" i="8"/>
  <c r="L38" i="8"/>
  <c r="K47" i="8"/>
  <c r="I46" i="8"/>
  <c r="I45" i="8"/>
  <c r="I44" i="8"/>
  <c r="I43" i="8"/>
  <c r="I42" i="8"/>
  <c r="I41" i="8"/>
  <c r="I40" i="8"/>
  <c r="I39" i="8"/>
  <c r="I38" i="8"/>
  <c r="I47" i="8" s="1"/>
  <c r="H46" i="8"/>
  <c r="H45" i="8"/>
  <c r="H44" i="8"/>
  <c r="H43" i="8"/>
  <c r="H42" i="8"/>
  <c r="H41" i="8"/>
  <c r="H40" i="8"/>
  <c r="H39" i="8"/>
  <c r="H38" i="8"/>
  <c r="G47" i="8"/>
  <c r="E46" i="8"/>
  <c r="AK46" i="8" s="1"/>
  <c r="E45" i="8"/>
  <c r="E44" i="8"/>
  <c r="AK44" i="8" s="1"/>
  <c r="E43" i="8"/>
  <c r="AK43" i="8" s="1"/>
  <c r="E42" i="8"/>
  <c r="AK42" i="8" s="1"/>
  <c r="E41" i="8"/>
  <c r="E40" i="8"/>
  <c r="AK40" i="8" s="1"/>
  <c r="E39" i="8"/>
  <c r="AK39" i="8" s="1"/>
  <c r="E38" i="8"/>
  <c r="AK38" i="8" s="1"/>
  <c r="D46" i="8"/>
  <c r="D45" i="8"/>
  <c r="D44" i="8"/>
  <c r="D43" i="8"/>
  <c r="D42" i="8"/>
  <c r="D41" i="8"/>
  <c r="D40" i="8"/>
  <c r="D39" i="8"/>
  <c r="D38" i="8"/>
  <c r="C47" i="8"/>
  <c r="AJ34" i="8"/>
  <c r="AJ30" i="8"/>
  <c r="AI35" i="8"/>
  <c r="AJ35" i="8" s="1"/>
  <c r="AI34" i="8"/>
  <c r="AI33" i="8"/>
  <c r="AJ33" i="8" s="1"/>
  <c r="AI32" i="8"/>
  <c r="AJ32" i="8" s="1"/>
  <c r="AI31" i="8"/>
  <c r="AJ31" i="8" s="1"/>
  <c r="AI30" i="8"/>
  <c r="AI29" i="8"/>
  <c r="AJ29" i="8" s="1"/>
  <c r="AI28" i="8"/>
  <c r="AI36" i="8" s="1"/>
  <c r="AI27" i="8"/>
  <c r="AJ27" i="8" s="1"/>
  <c r="AI26" i="8"/>
  <c r="AH26" i="8"/>
  <c r="AH36" i="8" s="1"/>
  <c r="AH35" i="8"/>
  <c r="AH34" i="8"/>
  <c r="AH33" i="8"/>
  <c r="AH32" i="8"/>
  <c r="AH31" i="8"/>
  <c r="AH30" i="8"/>
  <c r="AH29" i="8"/>
  <c r="AH28" i="8"/>
  <c r="AH27" i="8"/>
  <c r="AG35" i="8"/>
  <c r="AG34" i="8"/>
  <c r="AG33" i="8"/>
  <c r="AG32" i="8"/>
  <c r="AG31" i="8"/>
  <c r="AG30" i="8"/>
  <c r="AG29" i="8"/>
  <c r="AG28" i="8"/>
  <c r="AG27" i="8"/>
  <c r="AG26" i="8"/>
  <c r="AG36" i="8" s="1"/>
  <c r="AF35" i="8"/>
  <c r="AF34" i="8"/>
  <c r="AF33" i="8"/>
  <c r="AF32" i="8"/>
  <c r="AF31" i="8"/>
  <c r="AF30" i="8"/>
  <c r="AF29" i="8"/>
  <c r="AF28" i="8"/>
  <c r="AF27" i="8"/>
  <c r="AF26" i="8"/>
  <c r="AE36" i="8"/>
  <c r="AA36" i="8"/>
  <c r="AC35" i="8"/>
  <c r="AC34" i="8"/>
  <c r="AC33" i="8"/>
  <c r="AC32" i="8"/>
  <c r="AC31" i="8"/>
  <c r="AC30" i="8"/>
  <c r="AK30" i="8" s="1"/>
  <c r="AC29" i="8"/>
  <c r="AC28" i="8"/>
  <c r="AC27" i="8"/>
  <c r="AC26" i="8"/>
  <c r="AC36" i="8" s="1"/>
  <c r="AB35" i="8"/>
  <c r="AB34" i="8"/>
  <c r="AB33" i="8"/>
  <c r="AB32" i="8"/>
  <c r="AB31" i="8"/>
  <c r="AB30" i="8"/>
  <c r="AB29" i="8"/>
  <c r="AB28" i="8"/>
  <c r="AB27" i="8"/>
  <c r="AB26" i="8"/>
  <c r="Y35" i="8"/>
  <c r="Y34" i="8"/>
  <c r="Y33" i="8"/>
  <c r="Y32" i="8"/>
  <c r="Y31" i="8"/>
  <c r="Y30" i="8"/>
  <c r="Y29" i="8"/>
  <c r="Y28" i="8"/>
  <c r="Y36" i="8" s="1"/>
  <c r="Y27" i="8"/>
  <c r="Y26" i="8"/>
  <c r="X35" i="8"/>
  <c r="X34" i="8"/>
  <c r="X33" i="8"/>
  <c r="X32" i="8"/>
  <c r="X31" i="8"/>
  <c r="X30" i="8"/>
  <c r="X29" i="8"/>
  <c r="X28" i="8"/>
  <c r="X27" i="8"/>
  <c r="X26" i="8"/>
  <c r="W36" i="8"/>
  <c r="X36" i="8" s="1"/>
  <c r="V36" i="8"/>
  <c r="U35" i="8"/>
  <c r="U34" i="8"/>
  <c r="U33" i="8"/>
  <c r="U32" i="8"/>
  <c r="U31" i="8"/>
  <c r="U30" i="8"/>
  <c r="U29" i="8"/>
  <c r="U28" i="8"/>
  <c r="U27" i="8"/>
  <c r="U26" i="8"/>
  <c r="U36" i="8" s="1"/>
  <c r="T35" i="8"/>
  <c r="T34" i="8"/>
  <c r="T33" i="8"/>
  <c r="T32" i="8"/>
  <c r="T31" i="8"/>
  <c r="T30" i="8"/>
  <c r="T29" i="8"/>
  <c r="T28" i="8"/>
  <c r="T27" i="8"/>
  <c r="T26" i="8"/>
  <c r="S36" i="8"/>
  <c r="Q35" i="8"/>
  <c r="Q34" i="8"/>
  <c r="Q33" i="8"/>
  <c r="Q32" i="8"/>
  <c r="Q31" i="8"/>
  <c r="Q30" i="8"/>
  <c r="Q29" i="8"/>
  <c r="Q28" i="8"/>
  <c r="Q27" i="8"/>
  <c r="Q26" i="8"/>
  <c r="Q36" i="8" s="1"/>
  <c r="P35" i="8"/>
  <c r="P34" i="8"/>
  <c r="P33" i="8"/>
  <c r="P32" i="8"/>
  <c r="P31" i="8"/>
  <c r="P30" i="8"/>
  <c r="P29" i="8"/>
  <c r="P28" i="8"/>
  <c r="P27" i="8"/>
  <c r="P26" i="8"/>
  <c r="M33" i="8"/>
  <c r="M35" i="8"/>
  <c r="M34" i="8"/>
  <c r="M32" i="8"/>
  <c r="AK32" i="8" s="1"/>
  <c r="M31" i="8"/>
  <c r="M30" i="8"/>
  <c r="M29" i="8"/>
  <c r="M28" i="8"/>
  <c r="M36" i="8" s="1"/>
  <c r="M27" i="8"/>
  <c r="M26" i="8"/>
  <c r="O36" i="8"/>
  <c r="P36" i="8" s="1"/>
  <c r="N36" i="8"/>
  <c r="L35" i="8"/>
  <c r="L34" i="8"/>
  <c r="L33" i="8"/>
  <c r="L32" i="8"/>
  <c r="L31" i="8"/>
  <c r="L30" i="8"/>
  <c r="L29" i="8"/>
  <c r="L28" i="8"/>
  <c r="L27" i="8"/>
  <c r="L26" i="8"/>
  <c r="K36" i="8"/>
  <c r="J36" i="8"/>
  <c r="L36" i="8" s="1"/>
  <c r="I35" i="8"/>
  <c r="I34" i="8"/>
  <c r="I33" i="8"/>
  <c r="I32" i="8"/>
  <c r="I31" i="8"/>
  <c r="I30" i="8"/>
  <c r="I29" i="8"/>
  <c r="I28" i="8"/>
  <c r="I36" i="8" s="1"/>
  <c r="I27" i="8"/>
  <c r="I26" i="8"/>
  <c r="G36" i="8"/>
  <c r="H35" i="8"/>
  <c r="H34" i="8"/>
  <c r="H33" i="8"/>
  <c r="H32" i="8"/>
  <c r="H31" i="8"/>
  <c r="H30" i="8"/>
  <c r="H29" i="8"/>
  <c r="H28" i="8"/>
  <c r="H27" i="8"/>
  <c r="H26" i="8"/>
  <c r="E35" i="8"/>
  <c r="AK35" i="8" s="1"/>
  <c r="E34" i="8"/>
  <c r="AK34" i="8" s="1"/>
  <c r="E33" i="8"/>
  <c r="AK33" i="8" s="1"/>
  <c r="E32" i="8"/>
  <c r="E31" i="8"/>
  <c r="AK31" i="8" s="1"/>
  <c r="E30" i="8"/>
  <c r="E29" i="8"/>
  <c r="AK29" i="8" s="1"/>
  <c r="E28" i="8"/>
  <c r="E27" i="8"/>
  <c r="AK27" i="8" s="1"/>
  <c r="E26" i="8"/>
  <c r="AK26" i="8" s="1"/>
  <c r="D35" i="8"/>
  <c r="D34" i="8"/>
  <c r="D33" i="8"/>
  <c r="D32" i="8"/>
  <c r="D31" i="8"/>
  <c r="D30" i="8"/>
  <c r="D29" i="8"/>
  <c r="D28" i="8"/>
  <c r="D27" i="8"/>
  <c r="D26" i="8"/>
  <c r="B36" i="8"/>
  <c r="AG23" i="8"/>
  <c r="AG22" i="8"/>
  <c r="AG21" i="8"/>
  <c r="AG20" i="8"/>
  <c r="AG19" i="8"/>
  <c r="AG18" i="8"/>
  <c r="AG17" i="8"/>
  <c r="AG16" i="8"/>
  <c r="AG15" i="8"/>
  <c r="AG14" i="8"/>
  <c r="AG24" i="8" s="1"/>
  <c r="AC23" i="8"/>
  <c r="AC22" i="8"/>
  <c r="AC21" i="8"/>
  <c r="AC20" i="8"/>
  <c r="AC19" i="8"/>
  <c r="AC18" i="8"/>
  <c r="AC17" i="8"/>
  <c r="AC16" i="8"/>
  <c r="AC14" i="8"/>
  <c r="Y23" i="8"/>
  <c r="Y22" i="8"/>
  <c r="Y21" i="8"/>
  <c r="Y20" i="8"/>
  <c r="Y19" i="8"/>
  <c r="Y18" i="8"/>
  <c r="Y24" i="8" s="1"/>
  <c r="Y17" i="8"/>
  <c r="Y16" i="8"/>
  <c r="Y14" i="8"/>
  <c r="Q14" i="8"/>
  <c r="U23" i="8"/>
  <c r="U22" i="8"/>
  <c r="U21" i="8"/>
  <c r="U20" i="8"/>
  <c r="U19" i="8"/>
  <c r="U18" i="8"/>
  <c r="U17" i="8"/>
  <c r="U16" i="8"/>
  <c r="U14" i="8"/>
  <c r="Q23" i="8"/>
  <c r="Q22" i="8"/>
  <c r="Q21" i="8"/>
  <c r="Q20" i="8"/>
  <c r="Q19" i="8"/>
  <c r="Q18" i="8"/>
  <c r="Q17" i="8"/>
  <c r="Q16" i="8"/>
  <c r="Q24" i="8" s="1"/>
  <c r="M23" i="8"/>
  <c r="M22" i="8"/>
  <c r="M21" i="8"/>
  <c r="M20" i="8"/>
  <c r="M19" i="8"/>
  <c r="M18" i="8"/>
  <c r="M17" i="8"/>
  <c r="M16" i="8"/>
  <c r="M24" i="8" s="1"/>
  <c r="M14" i="8"/>
  <c r="K24" i="8"/>
  <c r="I15" i="8"/>
  <c r="AK15" i="8" s="1"/>
  <c r="I16" i="8"/>
  <c r="I17" i="8"/>
  <c r="I18" i="8"/>
  <c r="I19" i="8"/>
  <c r="I20" i="8"/>
  <c r="I21" i="8"/>
  <c r="I22" i="8"/>
  <c r="I23" i="8"/>
  <c r="I14" i="8"/>
  <c r="I24" i="8" s="1"/>
  <c r="E23" i="8"/>
  <c r="E22" i="8"/>
  <c r="E21" i="8"/>
  <c r="E20" i="8"/>
  <c r="E19" i="8"/>
  <c r="E18" i="8"/>
  <c r="E17" i="8"/>
  <c r="E16" i="8"/>
  <c r="E14" i="8"/>
  <c r="E24" i="8" s="1"/>
  <c r="AF22" i="8"/>
  <c r="AJ21" i="8"/>
  <c r="AJ17" i="8"/>
  <c r="AF15" i="8"/>
  <c r="AF23" i="8"/>
  <c r="AF21" i="8"/>
  <c r="AF20" i="8"/>
  <c r="AF19" i="8"/>
  <c r="AF18" i="8"/>
  <c r="AF17" i="8"/>
  <c r="AF16" i="8"/>
  <c r="AF14" i="8"/>
  <c r="AB23" i="8"/>
  <c r="AB22" i="8"/>
  <c r="AB21" i="8"/>
  <c r="AB20" i="8"/>
  <c r="AB19" i="8"/>
  <c r="AB18" i="8"/>
  <c r="AB17" i="8"/>
  <c r="AB16" i="8"/>
  <c r="AB14" i="8"/>
  <c r="V24" i="8"/>
  <c r="X23" i="8"/>
  <c r="X22" i="8"/>
  <c r="X21" i="8"/>
  <c r="X20" i="8"/>
  <c r="X19" i="8"/>
  <c r="X18" i="8"/>
  <c r="X17" i="8"/>
  <c r="X16" i="8"/>
  <c r="X14" i="8"/>
  <c r="T23" i="8"/>
  <c r="T22" i="8"/>
  <c r="T21" i="8"/>
  <c r="T20" i="8"/>
  <c r="T19" i="8"/>
  <c r="T18" i="8"/>
  <c r="T17" i="8"/>
  <c r="T16" i="8"/>
  <c r="T14" i="8"/>
  <c r="P23" i="8"/>
  <c r="P22" i="8"/>
  <c r="P21" i="8"/>
  <c r="P20" i="8"/>
  <c r="P19" i="8"/>
  <c r="P18" i="8"/>
  <c r="P17" i="8"/>
  <c r="P16" i="8"/>
  <c r="P14" i="8"/>
  <c r="L23" i="8"/>
  <c r="L22" i="8"/>
  <c r="L21" i="8"/>
  <c r="L20" i="8"/>
  <c r="L19" i="8"/>
  <c r="L18" i="8"/>
  <c r="L17" i="8"/>
  <c r="L16" i="8"/>
  <c r="L14" i="8"/>
  <c r="H23" i="8"/>
  <c r="H22" i="8"/>
  <c r="H21" i="8"/>
  <c r="H20" i="8"/>
  <c r="H19" i="8"/>
  <c r="H18" i="8"/>
  <c r="H17" i="8"/>
  <c r="H16" i="8"/>
  <c r="H15" i="8"/>
  <c r="H14" i="8"/>
  <c r="C24" i="8"/>
  <c r="C73" i="8" s="1"/>
  <c r="D23" i="8"/>
  <c r="D22" i="8"/>
  <c r="D21" i="8"/>
  <c r="D20" i="8"/>
  <c r="D19" i="8"/>
  <c r="D18" i="8"/>
  <c r="D17" i="8"/>
  <c r="D16" i="8"/>
  <c r="D14" i="8"/>
  <c r="C36" i="8"/>
  <c r="D36" i="8" s="1"/>
  <c r="AE24" i="8"/>
  <c r="AA24" i="8"/>
  <c r="W24" i="8"/>
  <c r="W73" i="8" s="1"/>
  <c r="S24" i="8"/>
  <c r="S73" i="8" s="1"/>
  <c r="O24" i="8"/>
  <c r="O73" i="8" s="1"/>
  <c r="G24" i="8"/>
  <c r="G73" i="8" s="1"/>
  <c r="B24" i="8"/>
  <c r="AK23" i="8"/>
  <c r="AI15" i="8"/>
  <c r="AJ15" i="8" s="1"/>
  <c r="AI16" i="8"/>
  <c r="AJ16" i="8" s="1"/>
  <c r="AI17" i="8"/>
  <c r="AI18" i="8"/>
  <c r="AJ18" i="8" s="1"/>
  <c r="AI19" i="8"/>
  <c r="AJ19" i="8" s="1"/>
  <c r="AI20" i="8"/>
  <c r="AJ20" i="8" s="1"/>
  <c r="AI21" i="8"/>
  <c r="AI22" i="8"/>
  <c r="AJ22" i="8" s="1"/>
  <c r="AI23" i="8"/>
  <c r="AJ23" i="8" s="1"/>
  <c r="AI14" i="8"/>
  <c r="AH15" i="8"/>
  <c r="AH16" i="8"/>
  <c r="AH17" i="8"/>
  <c r="AH18" i="8"/>
  <c r="AH19" i="8"/>
  <c r="AH20" i="8"/>
  <c r="AH21" i="8"/>
  <c r="AH22" i="8"/>
  <c r="AH23" i="8"/>
  <c r="AH14" i="8"/>
  <c r="AJ14" i="8" s="1"/>
  <c r="M73" i="8" l="1"/>
  <c r="E9" i="4" s="1"/>
  <c r="AK72" i="8"/>
  <c r="I73" i="8"/>
  <c r="D9" i="4" s="1"/>
  <c r="Q73" i="8"/>
  <c r="F9" i="4" s="1"/>
  <c r="AG73" i="8"/>
  <c r="J9" i="4" s="1"/>
  <c r="C24" i="4"/>
  <c r="AJ72" i="8"/>
  <c r="D24" i="4" s="1"/>
  <c r="Y73" i="8"/>
  <c r="H9" i="4" s="1"/>
  <c r="AK36" i="8"/>
  <c r="C21" i="4"/>
  <c r="AJ36" i="8"/>
  <c r="D21" i="4" s="1"/>
  <c r="AK47" i="8"/>
  <c r="E72" i="8"/>
  <c r="D24" i="8"/>
  <c r="AK18" i="8"/>
  <c r="AK14" i="8"/>
  <c r="E36" i="8"/>
  <c r="E73" i="8" s="1"/>
  <c r="C9" i="4" s="1"/>
  <c r="AK28" i="8"/>
  <c r="AI47" i="8"/>
  <c r="K73" i="8"/>
  <c r="AE73" i="8"/>
  <c r="AJ26" i="8"/>
  <c r="E47" i="8"/>
  <c r="AJ28" i="8"/>
  <c r="AI59" i="8"/>
  <c r="AK50" i="8"/>
  <c r="AK59" i="8" s="1"/>
  <c r="AA73" i="8"/>
  <c r="AJ61" i="8"/>
  <c r="AK19" i="8"/>
  <c r="U24" i="8"/>
  <c r="U73" i="8" s="1"/>
  <c r="G9" i="4" s="1"/>
  <c r="AC24" i="8"/>
  <c r="AC73" i="8" s="1"/>
  <c r="I9" i="4" s="1"/>
  <c r="AK20" i="8"/>
  <c r="X24" i="8"/>
  <c r="AK16" i="8"/>
  <c r="AK22" i="8"/>
  <c r="AK17" i="8"/>
  <c r="AK21" i="8"/>
  <c r="AI24" i="8"/>
  <c r="AK24" i="8" l="1"/>
  <c r="AK73" i="8" s="1"/>
  <c r="AJ47" i="8"/>
  <c r="D22" i="4" s="1"/>
  <c r="C22" i="4"/>
  <c r="C20" i="4"/>
  <c r="C25" i="4" s="1"/>
  <c r="AI73" i="8"/>
  <c r="C23" i="4"/>
  <c r="AJ59" i="8"/>
  <c r="D23" i="4" s="1"/>
  <c r="G19" i="2"/>
  <c r="C15" i="4" s="1"/>
  <c r="F19" i="2"/>
  <c r="E19" i="2"/>
  <c r="B20" i="9"/>
  <c r="C8" i="4" s="1"/>
  <c r="K8" i="4" s="1"/>
  <c r="J10" i="9"/>
  <c r="I20" i="9"/>
  <c r="J8" i="4" s="1"/>
  <c r="H20" i="9"/>
  <c r="I8" i="4" s="1"/>
  <c r="G20" i="9"/>
  <c r="H8" i="4" s="1"/>
  <c r="F20" i="9"/>
  <c r="G8" i="4" s="1"/>
  <c r="E20" i="9"/>
  <c r="F8" i="4" s="1"/>
  <c r="D20" i="9"/>
  <c r="E8" i="4" s="1"/>
  <c r="C20" i="9"/>
  <c r="D8" i="4" s="1"/>
  <c r="J19" i="9"/>
  <c r="J18" i="9"/>
  <c r="J17" i="9"/>
  <c r="J16" i="9"/>
  <c r="J15" i="9"/>
  <c r="J14" i="9"/>
  <c r="J13" i="9"/>
  <c r="J12" i="9"/>
  <c r="J11" i="9"/>
  <c r="AD72" i="8"/>
  <c r="AF72" i="8" s="1"/>
  <c r="Z72" i="8"/>
  <c r="AB72" i="8" s="1"/>
  <c r="V72" i="8"/>
  <c r="X72" i="8" s="1"/>
  <c r="R72" i="8"/>
  <c r="T72" i="8" s="1"/>
  <c r="N72" i="8"/>
  <c r="P72" i="8" s="1"/>
  <c r="F72" i="8"/>
  <c r="H72" i="8" s="1"/>
  <c r="AD59" i="8"/>
  <c r="AF59" i="8" s="1"/>
  <c r="Z59" i="8"/>
  <c r="AB59" i="8" s="1"/>
  <c r="V59" i="8"/>
  <c r="X59" i="8" s="1"/>
  <c r="R59" i="8"/>
  <c r="T59" i="8" s="1"/>
  <c r="N59" i="8"/>
  <c r="P59" i="8" s="1"/>
  <c r="J59" i="8"/>
  <c r="L59" i="8" s="1"/>
  <c r="F59" i="8"/>
  <c r="H59" i="8" s="1"/>
  <c r="AD47" i="8"/>
  <c r="AF47" i="8" s="1"/>
  <c r="Z47" i="8"/>
  <c r="AB47" i="8" s="1"/>
  <c r="V47" i="8"/>
  <c r="X47" i="8" s="1"/>
  <c r="R47" i="8"/>
  <c r="T47" i="8" s="1"/>
  <c r="N47" i="8"/>
  <c r="P47" i="8" s="1"/>
  <c r="J47" i="8"/>
  <c r="L47" i="8" s="1"/>
  <c r="F47" i="8"/>
  <c r="H47" i="8" s="1"/>
  <c r="B47" i="8"/>
  <c r="AD36" i="8"/>
  <c r="AF36" i="8" s="1"/>
  <c r="Z36" i="8"/>
  <c r="AB36" i="8" s="1"/>
  <c r="R36" i="8"/>
  <c r="T36" i="8" s="1"/>
  <c r="F36" i="8"/>
  <c r="H36" i="8" s="1"/>
  <c r="AD24" i="8"/>
  <c r="AF24" i="8" s="1"/>
  <c r="Z24" i="8"/>
  <c r="AB24" i="8" s="1"/>
  <c r="R24" i="8"/>
  <c r="T24" i="8" s="1"/>
  <c r="N24" i="8"/>
  <c r="P24" i="8" s="1"/>
  <c r="J24" i="8"/>
  <c r="L24" i="8" s="1"/>
  <c r="F24" i="8"/>
  <c r="H24" i="8" s="1"/>
  <c r="D47" i="8" l="1"/>
  <c r="B73" i="8"/>
  <c r="D73" i="8" s="1"/>
  <c r="C10" i="4"/>
  <c r="J20" i="9"/>
  <c r="F73" i="8" l="1"/>
  <c r="H73" i="8" s="1"/>
  <c r="D10" i="4" l="1"/>
  <c r="J73" i="8"/>
  <c r="E10" i="4" l="1"/>
  <c r="L73" i="8"/>
  <c r="N73" i="8"/>
  <c r="P73" i="8" s="1"/>
  <c r="F10" i="4" l="1"/>
  <c r="R73" i="8"/>
  <c r="G10" i="4" l="1"/>
  <c r="T73" i="8"/>
  <c r="V73" i="8"/>
  <c r="H10" i="4" l="1"/>
  <c r="X73" i="8"/>
  <c r="Z73" i="8"/>
  <c r="I10" i="4" l="1"/>
  <c r="AB73" i="8"/>
  <c r="AD73" i="8"/>
  <c r="AF73" i="8" s="1"/>
  <c r="AH24" i="8"/>
  <c r="AH73" i="8" l="1"/>
  <c r="AJ73" i="8" s="1"/>
  <c r="D25" i="4" s="1"/>
  <c r="AJ24" i="8"/>
  <c r="D20" i="4" s="1"/>
  <c r="J10" i="4"/>
  <c r="K9" i="4"/>
  <c r="K10" i="4" s="1"/>
  <c r="D28" i="2" l="1"/>
  <c r="C14" i="4" s="1"/>
  <c r="C1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B12" authorId="0" shapeId="0" xr:uid="{00000000-0006-0000-0100-000001000000}">
      <text>
        <r>
          <rPr>
            <b/>
            <sz val="9"/>
            <color indexed="81"/>
            <rFont val="Tahoma"/>
            <family val="2"/>
          </rPr>
          <t>Usuario de Windows:</t>
        </r>
        <r>
          <rPr>
            <sz val="9"/>
            <color indexed="81"/>
            <rFont val="Tahoma"/>
            <family val="2"/>
          </rPr>
          <t xml:space="preserve">
Diligencie en esta columna el valor que había proyectado inicialmente para cada gasto</t>
        </r>
      </text>
    </comment>
    <comment ref="C12" authorId="0" shapeId="0" xr:uid="{00000000-0006-0000-0100-000002000000}">
      <text>
        <r>
          <rPr>
            <b/>
            <sz val="9"/>
            <color indexed="81"/>
            <rFont val="Tahoma"/>
            <family val="2"/>
          </rPr>
          <t>Usuario de Windows:</t>
        </r>
        <r>
          <rPr>
            <sz val="9"/>
            <color indexed="81"/>
            <rFont val="Tahoma"/>
            <family val="2"/>
          </rPr>
          <t xml:space="preserve">
Ingrese el valor que se ahorrará mes a mes por acogerse a los alivios económicos ofrecidos por el Gobierno Nacional</t>
        </r>
      </text>
    </comment>
    <comment ref="D12" authorId="0" shapeId="0" xr:uid="{00000000-0006-0000-0100-000003000000}">
      <text>
        <r>
          <rPr>
            <b/>
            <sz val="9"/>
            <color indexed="81"/>
            <rFont val="Tahoma"/>
            <family val="2"/>
          </rPr>
          <t>Usuario de Windows:</t>
        </r>
        <r>
          <rPr>
            <sz val="9"/>
            <color indexed="81"/>
            <rFont val="Tahoma"/>
            <family val="2"/>
          </rPr>
          <t xml:space="preserve">
La matriz calculará este valor automáticamente. Este valor corresponde al % de descuento de acuerdo al valor del alivio economico ingresado en la columna anterior.</t>
        </r>
      </text>
    </comment>
    <comment ref="E12" authorId="0" shapeId="0" xr:uid="{00000000-0006-0000-0100-000004000000}">
      <text>
        <r>
          <rPr>
            <b/>
            <sz val="9"/>
            <color indexed="81"/>
            <rFont val="Tahoma"/>
            <family val="2"/>
          </rPr>
          <t>Usuario de Windows:</t>
        </r>
        <r>
          <rPr>
            <sz val="9"/>
            <color indexed="81"/>
            <rFont val="Tahoma"/>
            <family val="2"/>
          </rPr>
          <t xml:space="preserve">
La Matriz calcula este valor automáticamente, corresponde al gasto en el que realmente incurrirá su institución luego de aplicar los alivios económicos</t>
        </r>
      </text>
    </comment>
  </commentList>
</comments>
</file>

<file path=xl/sharedStrings.xml><?xml version="1.0" encoding="utf-8"?>
<sst xmlns="http://schemas.openxmlformats.org/spreadsheetml/2006/main" count="141" uniqueCount="85">
  <si>
    <t>TOTAL</t>
  </si>
  <si>
    <t>CONCEPTO</t>
  </si>
  <si>
    <t>INVERSIONES</t>
  </si>
  <si>
    <t>Total</t>
  </si>
  <si>
    <t>SALDO</t>
  </si>
  <si>
    <t>Mayo</t>
  </si>
  <si>
    <t>Junio</t>
  </si>
  <si>
    <t>Julio</t>
  </si>
  <si>
    <t>Agosto</t>
  </si>
  <si>
    <t>Septiembre</t>
  </si>
  <si>
    <t>Octubre</t>
  </si>
  <si>
    <t>Noviembre</t>
  </si>
  <si>
    <t>Diciembre</t>
  </si>
  <si>
    <t>Nomina</t>
  </si>
  <si>
    <t>Primas</t>
  </si>
  <si>
    <t>Prestaciones( Arl, Salud, Icbf y Sena)</t>
  </si>
  <si>
    <t>Acueducto y alcantarillado</t>
  </si>
  <si>
    <t>Aseo</t>
  </si>
  <si>
    <t>Gas natural</t>
  </si>
  <si>
    <t>Soat</t>
  </si>
  <si>
    <t>GASTOS DE PERSONAL</t>
  </si>
  <si>
    <t>SUBTOTAL PERSONAL</t>
  </si>
  <si>
    <t>HONORARIOS</t>
  </si>
  <si>
    <t>SUBTOTAL HONORARIOS</t>
  </si>
  <si>
    <t>SERVICIOS PUBLICOS</t>
  </si>
  <si>
    <t>SUBTOTAL SERVICIOS PUBLICOS</t>
  </si>
  <si>
    <t>SUBTOTAL VARIOS</t>
  </si>
  <si>
    <t>IMPUESTOS Y SEGUROS</t>
  </si>
  <si>
    <t>SUBTOTAL IMPUESTOS Y SEGUROS</t>
  </si>
  <si>
    <t>VENCIMIENTO</t>
  </si>
  <si>
    <t>CAPITAL</t>
  </si>
  <si>
    <t>INTERESES</t>
  </si>
  <si>
    <t>Rete Fte</t>
  </si>
  <si>
    <t>Rete Ica</t>
  </si>
  <si>
    <t>Total Gastos</t>
  </si>
  <si>
    <t>IVA</t>
  </si>
  <si>
    <t>GASTOS 2020</t>
  </si>
  <si>
    <t>EPP - Dotación</t>
  </si>
  <si>
    <t>Energía Eléctrica</t>
  </si>
  <si>
    <t>Internet</t>
  </si>
  <si>
    <t>Telefonía</t>
  </si>
  <si>
    <t xml:space="preserve"> SERVICIOS VARIOS</t>
  </si>
  <si>
    <t>Arrendamientos</t>
  </si>
  <si>
    <t>Vigilancia</t>
  </si>
  <si>
    <t>Impuesto Predial</t>
  </si>
  <si>
    <t>Impuesto Vehicular</t>
  </si>
  <si>
    <t>Seguros</t>
  </si>
  <si>
    <t>INGRESOS 2020</t>
  </si>
  <si>
    <t>Pensiones</t>
  </si>
  <si>
    <t>Gastos Bancarios</t>
  </si>
  <si>
    <t>TOTAL INGRESOS</t>
  </si>
  <si>
    <t>Corredor de Bolsa</t>
  </si>
  <si>
    <t>No Inversión</t>
  </si>
  <si>
    <t>Total Inversiones</t>
  </si>
  <si>
    <t>ENTIDAD BANCARIA</t>
  </si>
  <si>
    <t>No CUENTA</t>
  </si>
  <si>
    <t>DISPONIBLE E INVERSIONES</t>
  </si>
  <si>
    <t>TOTAL SALDO EN CUENTAS BANCARIAS</t>
  </si>
  <si>
    <t>Liste los saldos que presenta en las cuentas bancarias que maneja en su institución, de Igual forma haga un listado de las distintas inversiones con vencimiento a máximo un año, las cuales no tengan un fin especifíco</t>
  </si>
  <si>
    <t>Liste cada uno de sus gastos, el formato esta subdividido en gastos de personal, honorarios, servicios públicos, varios, impuestos y seguros. Si desea agregar celdas para incluir más conceptos, lo puede hacer. Solo tenga en cuenta las nuevas celdas en la sumatoria final. Es importante que no diligencie nada en las columnas en gris, pues el rubro que se esta relacionando en dichos meses no aplica.</t>
  </si>
  <si>
    <t>Haga un listado con las actividades que le generan ingresos mes a mes, tenga en cuenta la disponibilidad de pago de los padres de familia y de sus acreedores. Si desea agregar celdas para incluir más conceptos, lo puede hacer. Solo tenga en cuenta las nuevas celdas en la sumatoria final.</t>
  </si>
  <si>
    <t>PROYECCION GASTOS A DICIEMBRE DE 2020</t>
  </si>
  <si>
    <t>TOTAL GASTOS</t>
  </si>
  <si>
    <t>EXCEDENTE O DEFICIT</t>
  </si>
  <si>
    <t>SALDO INVERSIONES Y DISPONIBLE</t>
  </si>
  <si>
    <t>CUENTAS BANCARIAS</t>
  </si>
  <si>
    <t>TOTAL INVERSIONES Y DISPONIBLE</t>
  </si>
  <si>
    <t>Esta Hoja de cálculo esta formúlada con las otras hojas, por favor no altere las formúlas que ya se encuentran en cada celda. Basta con alimentar el resto de hojas con los datos que ya recolectó en su análisis.</t>
  </si>
  <si>
    <t>Una vez tenga diligenciada toda la matriz podrá tomar decisiones de acuerdo a la disponibilidad de dinero que tenga en cada mes, luego de haber calculado el deficit o excedente mensual. Así mismo, analice si el dispobile en cuentas bancarias e inversiones es suficiente para cubrir el déficit (en caso de que exista).</t>
  </si>
  <si>
    <t>De igual forma, al saber cual es su gasto fijo mensual y su excedente al cierre de año, podrá calcular para cuantos meses del año 2021, alcanzará el dinero disponible que tiene en este momento.</t>
  </si>
  <si>
    <t>Recuperación de Cartera</t>
  </si>
  <si>
    <t>Vr. Proyectado</t>
  </si>
  <si>
    <t>Descuento por alivio económico</t>
  </si>
  <si>
    <t>Gasto Real</t>
  </si>
  <si>
    <t>% de descuento</t>
  </si>
  <si>
    <t>Así mismo el tercer cuadro de esta hoja general, le muestra un resumen del ahorro que ha tenido en los gastos que se había proyectado inicialmente, producto de la aplicación de las medidas que ofrece el Gobierno para alivio financiero dentro de su institución y el porcentaje que esto representa dentro de ese total de gasto inicial.</t>
  </si>
  <si>
    <t>AHORRO POR ALIVIOS FINANCIEROS</t>
  </si>
  <si>
    <t>CONCEPTO DEL GASTO</t>
  </si>
  <si>
    <t>VALOR</t>
  </si>
  <si>
    <t>%</t>
  </si>
  <si>
    <t>Gastos de Personal</t>
  </si>
  <si>
    <t>Honorarios</t>
  </si>
  <si>
    <t>Servicios Públicos</t>
  </si>
  <si>
    <t>Servicios Varios</t>
  </si>
  <si>
    <t>Impuestos y Seguros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</si>
</sst>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240A]\ * #,##0_-;\-[$$-240A]\ * #,##0_-;_-[$$-240A]\ * &quot;-&quot;??_-;_-@_-"/>
    <numFmt numFmtId="165" formatCode="_-[$$-240A]\ * #,##0.00_-;\-[$$-240A]\ * #,##0.00_-;_-[$$-240A]\ * &quot;-&quot;??_-;_-@_-"/>
    <numFmt numFmtId="166" formatCode="0.0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0"/>
      <name val="Arial"/>
      <family val="2"/>
    </font>
    <font>
      <b/>
      <sz val="12"/>
      <color theme="1"/>
      <name val="Calibri"/>
      <family val="2"/>
      <scheme val="minor"/>
    </font>
    <font>
      <b/>
      <sz val="10"/>
      <name val="Arial"/>
      <family val="2"/>
    </font>
    <font>
      <b/>
      <sz val="10"/>
      <color rgb="FFFF0000"/>
      <name val="Arial"/>
      <family val="2"/>
    </font>
    <font>
      <sz val="12"/>
      <name val="Arial"/>
      <family val="2"/>
    </font>
    <font>
      <sz val="12"/>
      <color theme="1"/>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0" fillId="0" borderId="1" xfId="0" applyBorder="1"/>
    <xf numFmtId="0" fontId="0" fillId="0" borderId="6" xfId="0" applyBorder="1"/>
    <xf numFmtId="0" fontId="2" fillId="0" borderId="0" xfId="0" applyFont="1" applyBorder="1" applyAlignment="1">
      <alignment horizontal="center"/>
    </xf>
    <xf numFmtId="0" fontId="3" fillId="0" borderId="0" xfId="0" applyFont="1" applyAlignment="1">
      <alignment vertical="center" wrapText="1"/>
    </xf>
    <xf numFmtId="0" fontId="2" fillId="5" borderId="1" xfId="0" applyFont="1" applyFill="1" applyBorder="1" applyAlignment="1">
      <alignment horizontal="center"/>
    </xf>
    <xf numFmtId="14" fontId="0" fillId="0" borderId="1" xfId="0" applyNumberFormat="1" applyBorder="1"/>
    <xf numFmtId="41" fontId="0" fillId="0" borderId="1" xfId="2" applyFont="1" applyBorder="1"/>
    <xf numFmtId="0" fontId="2" fillId="5" borderId="6" xfId="0" applyFont="1" applyFill="1" applyBorder="1" applyAlignment="1">
      <alignment horizontal="center"/>
    </xf>
    <xf numFmtId="0" fontId="2" fillId="5" borderId="7" xfId="0" applyFont="1" applyFill="1" applyBorder="1" applyAlignment="1">
      <alignment horizontal="center"/>
    </xf>
    <xf numFmtId="41" fontId="0" fillId="0" borderId="7" xfId="2" applyFont="1" applyBorder="1"/>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41" fontId="2" fillId="4" borderId="9" xfId="0" applyNumberFormat="1" applyFont="1" applyFill="1" applyBorder="1"/>
    <xf numFmtId="0" fontId="4" fillId="0" borderId="1" xfId="0" applyFont="1" applyBorder="1"/>
    <xf numFmtId="164" fontId="0" fillId="0" borderId="1" xfId="1" applyNumberFormat="1" applyFont="1" applyBorder="1"/>
    <xf numFmtId="164" fontId="0" fillId="0" borderId="1" xfId="0" applyNumberFormat="1" applyBorder="1"/>
    <xf numFmtId="164" fontId="4" fillId="0" borderId="1" xfId="1" applyNumberFormat="1" applyFont="1" applyBorder="1"/>
    <xf numFmtId="164" fontId="4" fillId="0" borderId="1" xfId="0" applyNumberFormat="1" applyFont="1" applyBorder="1"/>
    <xf numFmtId="164" fontId="2" fillId="4" borderId="1" xfId="1" applyNumberFormat="1" applyFont="1" applyFill="1" applyBorder="1"/>
    <xf numFmtId="164" fontId="0" fillId="0" borderId="1" xfId="0" applyNumberFormat="1" applyFont="1" applyBorder="1"/>
    <xf numFmtId="164" fontId="2" fillId="4" borderId="1" xfId="0" applyNumberFormat="1" applyFont="1" applyFill="1" applyBorder="1"/>
    <xf numFmtId="165" fontId="0" fillId="0" borderId="1" xfId="0" applyNumberFormat="1" applyBorder="1"/>
    <xf numFmtId="0" fontId="4" fillId="0" borderId="6" xfId="0" applyFont="1" applyBorder="1"/>
    <xf numFmtId="164" fontId="0" fillId="0" borderId="7" xfId="0" applyNumberFormat="1" applyBorder="1"/>
    <xf numFmtId="0" fontId="6" fillId="4" borderId="6" xfId="0" applyFont="1" applyFill="1" applyBorder="1"/>
    <xf numFmtId="0" fontId="4" fillId="0" borderId="8" xfId="0" applyFont="1" applyBorder="1" applyAlignment="1">
      <alignment horizontal="center"/>
    </xf>
    <xf numFmtId="164" fontId="7" fillId="2" borderId="2" xfId="0" applyNumberFormat="1" applyFont="1" applyFill="1" applyBorder="1"/>
    <xf numFmtId="41" fontId="0" fillId="0" borderId="7" xfId="0" applyNumberFormat="1" applyBorder="1"/>
    <xf numFmtId="0" fontId="2" fillId="6" borderId="8" xfId="0" applyFont="1" applyFill="1" applyBorder="1"/>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7" borderId="1" xfId="0" applyFont="1" applyFill="1" applyBorder="1"/>
    <xf numFmtId="164" fontId="4" fillId="7" borderId="1" xfId="1" applyNumberFormat="1" applyFont="1" applyFill="1" applyBorder="1"/>
    <xf numFmtId="0" fontId="4" fillId="0" borderId="1" xfId="0" applyFont="1" applyFill="1" applyBorder="1"/>
    <xf numFmtId="164" fontId="4" fillId="0" borderId="1" xfId="0" applyNumberFormat="1" applyFont="1" applyFill="1" applyBorder="1"/>
    <xf numFmtId="165" fontId="4" fillId="8" borderId="1" xfId="0" applyNumberFormat="1" applyFont="1" applyFill="1" applyBorder="1"/>
    <xf numFmtId="0" fontId="4" fillId="8" borderId="1" xfId="0" applyFont="1" applyFill="1" applyBorder="1"/>
    <xf numFmtId="164" fontId="4" fillId="0" borderId="1" xfId="1" applyNumberFormat="1" applyFont="1" applyFill="1" applyBorder="1"/>
    <xf numFmtId="0" fontId="0" fillId="0" borderId="6" xfId="0" applyBorder="1" applyAlignment="1">
      <alignment vertical="center"/>
    </xf>
    <xf numFmtId="41" fontId="0" fillId="0" borderId="2" xfId="2" applyFont="1" applyBorder="1"/>
    <xf numFmtId="41" fontId="0" fillId="0" borderId="9" xfId="2" applyFont="1" applyBorder="1"/>
    <xf numFmtId="0" fontId="2" fillId="0" borderId="0" xfId="0" applyFont="1" applyAlignment="1">
      <alignment horizontal="center"/>
    </xf>
    <xf numFmtId="0" fontId="2" fillId="0" borderId="0" xfId="0" applyFont="1" applyFill="1" applyBorder="1" applyAlignment="1">
      <alignment horizontal="center"/>
    </xf>
    <xf numFmtId="0" fontId="4" fillId="0" borderId="10" xfId="0" applyFont="1" applyBorder="1"/>
    <xf numFmtId="164" fontId="0" fillId="0" borderId="11" xfId="0" applyNumberFormat="1" applyBorder="1"/>
    <xf numFmtId="164" fontId="0" fillId="0" borderId="12" xfId="0" applyNumberFormat="1" applyBorder="1"/>
    <xf numFmtId="0" fontId="2"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5" fillId="0" borderId="0" xfId="0" applyFont="1" applyAlignment="1">
      <alignment horizontal="center"/>
    </xf>
    <xf numFmtId="0" fontId="3" fillId="0" borderId="0" xfId="0" applyFont="1" applyAlignment="1">
      <alignment horizontal="center" vertical="center" wrapText="1"/>
    </xf>
    <xf numFmtId="0" fontId="2" fillId="9" borderId="3"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0" fontId="0" fillId="0" borderId="7" xfId="0" applyBorder="1"/>
    <xf numFmtId="0" fontId="2" fillId="6" borderId="2" xfId="0" applyFont="1" applyFill="1" applyBorder="1"/>
    <xf numFmtId="0" fontId="2" fillId="6" borderId="9" xfId="0" applyFont="1" applyFill="1" applyBorder="1"/>
    <xf numFmtId="0" fontId="2" fillId="11" borderId="8" xfId="0" applyFont="1" applyFill="1" applyBorder="1" applyAlignment="1">
      <alignment horizontal="center"/>
    </xf>
    <xf numFmtId="41" fontId="2" fillId="11" borderId="9" xfId="0" applyNumberFormat="1" applyFont="1" applyFill="1" applyBorder="1" applyAlignment="1">
      <alignment horizontal="center"/>
    </xf>
    <xf numFmtId="164" fontId="2" fillId="4" borderId="7" xfId="1" applyNumberFormat="1" applyFont="1" applyFill="1" applyBorder="1"/>
    <xf numFmtId="0" fontId="0" fillId="0" borderId="1" xfId="0" applyNumberFormat="1" applyBorder="1"/>
    <xf numFmtId="166" fontId="0" fillId="0" borderId="1" xfId="3" applyNumberFormat="1" applyFont="1" applyBorder="1"/>
    <xf numFmtId="0" fontId="0" fillId="0" borderId="1" xfId="3" applyNumberFormat="1" applyFont="1" applyBorder="1"/>
    <xf numFmtId="0" fontId="2" fillId="4" borderId="1" xfId="1" applyNumberFormat="1" applyFont="1" applyFill="1" applyBorder="1"/>
    <xf numFmtId="0" fontId="2" fillId="4" borderId="16" xfId="1" applyNumberFormat="1" applyFont="1" applyFill="1" applyBorder="1"/>
    <xf numFmtId="0" fontId="2" fillId="4" borderId="1" xfId="0" applyNumberFormat="1" applyFont="1" applyFill="1" applyBorder="1"/>
    <xf numFmtId="0" fontId="0" fillId="0" borderId="16" xfId="0" applyNumberFormat="1" applyBorder="1"/>
    <xf numFmtId="0" fontId="7" fillId="2" borderId="2" xfId="0" applyNumberFormat="1" applyFont="1" applyFill="1" applyBorder="1"/>
    <xf numFmtId="0" fontId="4" fillId="12" borderId="1" xfId="0" applyFont="1" applyFill="1" applyBorder="1" applyAlignment="1">
      <alignment horizontal="center" vertical="center"/>
    </xf>
    <xf numFmtId="0" fontId="4" fillId="12" borderId="1" xfId="0" applyFont="1" applyFill="1" applyBorder="1" applyAlignment="1">
      <alignment horizontal="center" vertical="center" wrapText="1"/>
    </xf>
    <xf numFmtId="0" fontId="4" fillId="12" borderId="7" xfId="0" applyFont="1" applyFill="1" applyBorder="1" applyAlignment="1">
      <alignment horizontal="center" vertical="center"/>
    </xf>
    <xf numFmtId="0" fontId="2" fillId="13" borderId="1" xfId="0" applyFont="1" applyFill="1" applyBorder="1" applyAlignment="1">
      <alignment horizontal="center"/>
    </xf>
    <xf numFmtId="0" fontId="2" fillId="13" borderId="6" xfId="0" applyFont="1" applyFill="1" applyBorder="1" applyAlignment="1">
      <alignment horizontal="center"/>
    </xf>
    <xf numFmtId="0" fontId="2" fillId="13" borderId="7" xfId="0" applyFont="1" applyFill="1" applyBorder="1" applyAlignment="1">
      <alignment horizontal="center"/>
    </xf>
    <xf numFmtId="0" fontId="2" fillId="13" borderId="8" xfId="0" applyFont="1" applyFill="1" applyBorder="1" applyAlignment="1">
      <alignment horizontal="center"/>
    </xf>
    <xf numFmtId="0" fontId="2" fillId="13" borderId="2" xfId="0" applyFont="1" applyFill="1" applyBorder="1" applyAlignment="1">
      <alignment horizontal="center"/>
    </xf>
    <xf numFmtId="0" fontId="2" fillId="13" borderId="9" xfId="0" applyFont="1" applyFill="1" applyBorder="1" applyAlignment="1">
      <alignment horizontal="center"/>
    </xf>
    <xf numFmtId="0" fontId="2" fillId="13" borderId="3" xfId="0" applyFont="1" applyFill="1" applyBorder="1" applyAlignment="1">
      <alignment horizontal="center"/>
    </xf>
    <xf numFmtId="0" fontId="2" fillId="13" borderId="4" xfId="0" applyFont="1" applyFill="1" applyBorder="1" applyAlignment="1">
      <alignment horizontal="center"/>
    </xf>
    <xf numFmtId="0" fontId="2" fillId="13" borderId="5" xfId="0" applyFont="1" applyFill="1" applyBorder="1" applyAlignment="1">
      <alignment horizontal="center"/>
    </xf>
    <xf numFmtId="0" fontId="9" fillId="0" borderId="0" xfId="0" applyFont="1" applyAlignment="1">
      <alignment horizontal="left" vertical="top" wrapText="1"/>
    </xf>
    <xf numFmtId="0" fontId="2" fillId="10" borderId="3" xfId="0" applyFont="1" applyFill="1" applyBorder="1" applyAlignment="1">
      <alignment horizontal="center"/>
    </xf>
    <xf numFmtId="0" fontId="2" fillId="10" borderId="5" xfId="0" applyFont="1" applyFill="1" applyBorder="1" applyAlignment="1">
      <alignment horizontal="center"/>
    </xf>
    <xf numFmtId="0" fontId="9" fillId="0" borderId="0" xfId="0" applyFont="1" applyAlignment="1">
      <alignment horizontal="left" wrapText="1"/>
    </xf>
    <xf numFmtId="0" fontId="9" fillId="0" borderId="0" xfId="0" applyFont="1" applyAlignment="1">
      <alignment horizontal="left" vertical="center" wrapText="1"/>
    </xf>
    <xf numFmtId="0" fontId="5" fillId="0" borderId="0" xfId="0" applyFont="1" applyAlignment="1">
      <alignment horizontal="center"/>
    </xf>
    <xf numFmtId="0" fontId="2" fillId="3" borderId="19" xfId="0" applyFont="1" applyFill="1" applyBorder="1" applyAlignment="1">
      <alignment horizontal="left"/>
    </xf>
    <xf numFmtId="0" fontId="2" fillId="3" borderId="17" xfId="0" applyFont="1" applyFill="1" applyBorder="1" applyAlignment="1">
      <alignment horizontal="left"/>
    </xf>
    <xf numFmtId="0" fontId="2" fillId="3" borderId="20" xfId="0" applyFont="1" applyFill="1" applyBorder="1" applyAlignment="1">
      <alignment horizontal="left"/>
    </xf>
    <xf numFmtId="0" fontId="6" fillId="6" borderId="4" xfId="0" applyFont="1" applyFill="1" applyBorder="1" applyAlignment="1">
      <alignment horizontal="center"/>
    </xf>
    <xf numFmtId="0" fontId="2" fillId="3" borderId="6" xfId="0" applyFont="1" applyFill="1" applyBorder="1" applyAlignment="1">
      <alignment horizontal="left"/>
    </xf>
    <xf numFmtId="0" fontId="2" fillId="3" borderId="1" xfId="0" applyFont="1" applyFill="1" applyBorder="1" applyAlignment="1">
      <alignment horizontal="left"/>
    </xf>
    <xf numFmtId="0" fontId="2" fillId="3" borderId="16" xfId="0" applyFont="1" applyFill="1" applyBorder="1" applyAlignment="1">
      <alignment horizontal="left"/>
    </xf>
    <xf numFmtId="0" fontId="2" fillId="3" borderId="7" xfId="0" applyFont="1" applyFill="1" applyBorder="1" applyAlignment="1">
      <alignment horizontal="left"/>
    </xf>
    <xf numFmtId="0" fontId="6" fillId="6" borderId="18" xfId="0" applyFont="1" applyFill="1" applyBorder="1" applyAlignment="1">
      <alignment horizontal="center"/>
    </xf>
    <xf numFmtId="0" fontId="6" fillId="6" borderId="5" xfId="0" applyFont="1" applyFill="1" applyBorder="1" applyAlignment="1">
      <alignment horizontal="center"/>
    </xf>
    <xf numFmtId="0" fontId="3" fillId="0" borderId="0" xfId="0" applyFont="1" applyAlignment="1">
      <alignment horizontal="center" vertical="center" wrapText="1"/>
    </xf>
    <xf numFmtId="0" fontId="8" fillId="0" borderId="0" xfId="0" applyFont="1" applyAlignment="1">
      <alignment horizontal="left" vertical="center" wrapText="1"/>
    </xf>
    <xf numFmtId="0" fontId="2" fillId="6" borderId="3" xfId="0" applyFont="1" applyFill="1" applyBorder="1" applyAlignment="1">
      <alignment horizontal="center" vertical="center"/>
    </xf>
    <xf numFmtId="0" fontId="2" fillId="6" borderId="6" xfId="0" applyFont="1" applyFill="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0" fillId="0" borderId="0" xfId="0" applyFont="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4" borderId="8" xfId="0" applyFont="1" applyFill="1" applyBorder="1" applyAlignment="1">
      <alignment horizontal="center"/>
    </xf>
    <xf numFmtId="0" fontId="2" fillId="4" borderId="2" xfId="0" applyFont="1" applyFill="1" applyBorder="1" applyAlignment="1">
      <alignment horizontal="center"/>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5"/>
  <sheetViews>
    <sheetView tabSelected="1" workbookViewId="0">
      <selection activeCell="B1" sqref="B1:K1"/>
    </sheetView>
  </sheetViews>
  <sheetFormatPr baseColWidth="10" defaultRowHeight="15" x14ac:dyDescent="0.25"/>
  <cols>
    <col min="2" max="2" width="45.7109375" customWidth="1"/>
    <col min="3" max="11" width="12.7109375" customWidth="1"/>
  </cols>
  <sheetData>
    <row r="1" spans="2:11" ht="15.75" x14ac:dyDescent="0.25">
      <c r="B1" s="87" t="s">
        <v>61</v>
      </c>
      <c r="C1" s="87"/>
      <c r="D1" s="87"/>
      <c r="E1" s="87"/>
      <c r="F1" s="87"/>
      <c r="G1" s="87"/>
      <c r="H1" s="87"/>
      <c r="I1" s="87"/>
      <c r="J1" s="87"/>
      <c r="K1" s="87"/>
    </row>
    <row r="3" spans="2:11" x14ac:dyDescent="0.25">
      <c r="B3" s="85" t="s">
        <v>67</v>
      </c>
      <c r="C3" s="85"/>
      <c r="D3" s="85"/>
      <c r="E3" s="85"/>
      <c r="F3" s="85"/>
      <c r="G3" s="85"/>
      <c r="H3" s="85"/>
      <c r="I3" s="85"/>
      <c r="J3" s="85"/>
      <c r="K3" s="85"/>
    </row>
    <row r="4" spans="2:11" x14ac:dyDescent="0.25">
      <c r="B4" s="85"/>
      <c r="C4" s="85"/>
      <c r="D4" s="85"/>
      <c r="E4" s="85"/>
      <c r="F4" s="85"/>
      <c r="G4" s="85"/>
      <c r="H4" s="85"/>
      <c r="I4" s="85"/>
      <c r="J4" s="85"/>
      <c r="K4" s="85"/>
    </row>
    <row r="6" spans="2:11" ht="15.75" thickBot="1" x14ac:dyDescent="0.3"/>
    <row r="7" spans="2:11" x14ac:dyDescent="0.25">
      <c r="B7" s="53" t="s">
        <v>1</v>
      </c>
      <c r="C7" s="54" t="s">
        <v>5</v>
      </c>
      <c r="D7" s="54" t="s">
        <v>6</v>
      </c>
      <c r="E7" s="54" t="s">
        <v>7</v>
      </c>
      <c r="F7" s="54" t="s">
        <v>8</v>
      </c>
      <c r="G7" s="54" t="s">
        <v>9</v>
      </c>
      <c r="H7" s="54" t="s">
        <v>10</v>
      </c>
      <c r="I7" s="54" t="s">
        <v>11</v>
      </c>
      <c r="J7" s="54" t="s">
        <v>12</v>
      </c>
      <c r="K7" s="55" t="s">
        <v>3</v>
      </c>
    </row>
    <row r="8" spans="2:11" x14ac:dyDescent="0.25">
      <c r="B8" s="2" t="s">
        <v>50</v>
      </c>
      <c r="C8" s="1">
        <f>+'Proyección Ingresos'!B20</f>
        <v>0</v>
      </c>
      <c r="D8" s="1">
        <f>+'Proyección Ingresos'!C20</f>
        <v>0</v>
      </c>
      <c r="E8" s="1">
        <f>+'Proyección Ingresos'!D20</f>
        <v>0</v>
      </c>
      <c r="F8" s="1">
        <f>+'Proyección Ingresos'!E20</f>
        <v>0</v>
      </c>
      <c r="G8" s="1">
        <f>+'Proyección Ingresos'!F20</f>
        <v>0</v>
      </c>
      <c r="H8" s="1">
        <f>+'Proyección Ingresos'!G20</f>
        <v>0</v>
      </c>
      <c r="I8" s="1">
        <f>+'Proyección Ingresos'!H20</f>
        <v>0</v>
      </c>
      <c r="J8" s="1">
        <f>+'Proyección Ingresos'!I20</f>
        <v>0</v>
      </c>
      <c r="K8" s="56">
        <f>SUM(C8:J8)</f>
        <v>0</v>
      </c>
    </row>
    <row r="9" spans="2:11" x14ac:dyDescent="0.25">
      <c r="B9" s="2" t="s">
        <v>62</v>
      </c>
      <c r="C9" s="1">
        <f>+'Proyección Gastos'!E73</f>
        <v>0</v>
      </c>
      <c r="D9" s="1">
        <f>+'Proyección Gastos'!I73</f>
        <v>0</v>
      </c>
      <c r="E9" s="1">
        <f>+'Proyección Gastos'!M73</f>
        <v>0</v>
      </c>
      <c r="F9" s="1">
        <f>+'Proyección Gastos'!Q73</f>
        <v>0</v>
      </c>
      <c r="G9" s="1">
        <f>+'Proyección Gastos'!U73</f>
        <v>0</v>
      </c>
      <c r="H9" s="1">
        <f>+'Proyección Gastos'!Y73</f>
        <v>0</v>
      </c>
      <c r="I9" s="1">
        <f>+'Proyección Gastos'!AC73</f>
        <v>0</v>
      </c>
      <c r="J9" s="1">
        <f>+'Proyección Gastos'!AG73</f>
        <v>0</v>
      </c>
      <c r="K9" s="56">
        <f>SUM(C9:J9)</f>
        <v>0</v>
      </c>
    </row>
    <row r="10" spans="2:11" ht="15.75" thickBot="1" x14ac:dyDescent="0.3">
      <c r="B10" s="30" t="s">
        <v>63</v>
      </c>
      <c r="C10" s="57">
        <f>+C8-C9</f>
        <v>0</v>
      </c>
      <c r="D10" s="57">
        <f t="shared" ref="D10:K10" si="0">+D8-D9</f>
        <v>0</v>
      </c>
      <c r="E10" s="57">
        <f t="shared" si="0"/>
        <v>0</v>
      </c>
      <c r="F10" s="57">
        <f t="shared" si="0"/>
        <v>0</v>
      </c>
      <c r="G10" s="57">
        <f t="shared" si="0"/>
        <v>0</v>
      </c>
      <c r="H10" s="57">
        <f t="shared" si="0"/>
        <v>0</v>
      </c>
      <c r="I10" s="57">
        <f t="shared" si="0"/>
        <v>0</v>
      </c>
      <c r="J10" s="57">
        <f t="shared" si="0"/>
        <v>0</v>
      </c>
      <c r="K10" s="58">
        <f t="shared" si="0"/>
        <v>0</v>
      </c>
    </row>
    <row r="12" spans="2:11" ht="15.75" thickBot="1" x14ac:dyDescent="0.3"/>
    <row r="13" spans="2:11" x14ac:dyDescent="0.25">
      <c r="B13" s="83" t="s">
        <v>64</v>
      </c>
      <c r="C13" s="84"/>
    </row>
    <row r="14" spans="2:11" x14ac:dyDescent="0.25">
      <c r="B14" s="2" t="s">
        <v>65</v>
      </c>
      <c r="C14" s="29">
        <f>+'Disponible e Inversiones'!D28</f>
        <v>0</v>
      </c>
    </row>
    <row r="15" spans="2:11" x14ac:dyDescent="0.25">
      <c r="B15" s="2" t="s">
        <v>2</v>
      </c>
      <c r="C15" s="29">
        <f>+'Disponible e Inversiones'!G19</f>
        <v>0</v>
      </c>
    </row>
    <row r="16" spans="2:11" ht="15.75" thickBot="1" x14ac:dyDescent="0.3">
      <c r="B16" s="59" t="s">
        <v>66</v>
      </c>
      <c r="C16" s="60">
        <f>SUM(C14:C15)</f>
        <v>0</v>
      </c>
    </row>
    <row r="17" spans="2:11" ht="15.75" thickBot="1" x14ac:dyDescent="0.3"/>
    <row r="18" spans="2:11" x14ac:dyDescent="0.25">
      <c r="B18" s="79" t="s">
        <v>76</v>
      </c>
      <c r="C18" s="80"/>
      <c r="D18" s="81"/>
    </row>
    <row r="19" spans="2:11" x14ac:dyDescent="0.25">
      <c r="B19" s="74" t="s">
        <v>77</v>
      </c>
      <c r="C19" s="73" t="s">
        <v>78</v>
      </c>
      <c r="D19" s="75" t="s">
        <v>79</v>
      </c>
    </row>
    <row r="20" spans="2:11" x14ac:dyDescent="0.25">
      <c r="B20" s="2" t="s">
        <v>80</v>
      </c>
      <c r="C20" s="1">
        <f>+'Proyección Gastos'!AI24</f>
        <v>0</v>
      </c>
      <c r="D20" s="56" t="e">
        <f>+'Proyección Gastos'!AJ24</f>
        <v>#DIV/0!</v>
      </c>
    </row>
    <row r="21" spans="2:11" x14ac:dyDescent="0.25">
      <c r="B21" s="2" t="s">
        <v>81</v>
      </c>
      <c r="C21" s="1">
        <f>+'Proyección Gastos'!AI36</f>
        <v>0</v>
      </c>
      <c r="D21" s="56" t="e">
        <f>+'Proyección Gastos'!AJ36</f>
        <v>#DIV/0!</v>
      </c>
    </row>
    <row r="22" spans="2:11" x14ac:dyDescent="0.25">
      <c r="B22" s="2" t="s">
        <v>82</v>
      </c>
      <c r="C22" s="1">
        <f>+'Proyección Gastos'!AI47</f>
        <v>0</v>
      </c>
      <c r="D22" s="56" t="e">
        <f>+'Proyección Gastos'!AJ47</f>
        <v>#DIV/0!</v>
      </c>
    </row>
    <row r="23" spans="2:11" x14ac:dyDescent="0.25">
      <c r="B23" s="2" t="s">
        <v>83</v>
      </c>
      <c r="C23" s="1">
        <f>+'Proyección Gastos'!AI59</f>
        <v>0</v>
      </c>
      <c r="D23" s="56" t="e">
        <f>+'Proyección Gastos'!AJ59</f>
        <v>#DIV/0!</v>
      </c>
    </row>
    <row r="24" spans="2:11" x14ac:dyDescent="0.25">
      <c r="B24" s="2" t="s">
        <v>84</v>
      </c>
      <c r="C24" s="1">
        <f>+'Proyección Gastos'!AI72</f>
        <v>0</v>
      </c>
      <c r="D24" s="56" t="e">
        <f>+'Proyección Gastos'!AJ72</f>
        <v>#DIV/0!</v>
      </c>
    </row>
    <row r="25" spans="2:11" ht="15.75" thickBot="1" x14ac:dyDescent="0.3">
      <c r="B25" s="76" t="s">
        <v>3</v>
      </c>
      <c r="C25" s="77">
        <f>SUM(C20:C24)</f>
        <v>0</v>
      </c>
      <c r="D25" s="78" t="e">
        <f>+'Proyección Gastos'!AJ73</f>
        <v>#DIV/0!</v>
      </c>
    </row>
    <row r="29" spans="2:11" x14ac:dyDescent="0.25">
      <c r="B29" s="86" t="s">
        <v>68</v>
      </c>
      <c r="C29" s="86"/>
      <c r="D29" s="86"/>
      <c r="E29" s="86"/>
      <c r="F29" s="86"/>
      <c r="G29" s="86"/>
      <c r="H29" s="86"/>
      <c r="I29" s="86"/>
      <c r="J29" s="86"/>
      <c r="K29" s="86"/>
    </row>
    <row r="30" spans="2:11" x14ac:dyDescent="0.25">
      <c r="B30" s="86"/>
      <c r="C30" s="86"/>
      <c r="D30" s="86"/>
      <c r="E30" s="86"/>
      <c r="F30" s="86"/>
      <c r="G30" s="86"/>
      <c r="H30" s="86"/>
      <c r="I30" s="86"/>
      <c r="J30" s="86"/>
      <c r="K30" s="86"/>
    </row>
    <row r="31" spans="2:11" x14ac:dyDescent="0.25">
      <c r="B31" s="85" t="s">
        <v>69</v>
      </c>
      <c r="C31" s="85"/>
      <c r="D31" s="85"/>
      <c r="E31" s="85"/>
      <c r="F31" s="85"/>
      <c r="G31" s="85"/>
      <c r="H31" s="85"/>
      <c r="I31" s="85"/>
      <c r="J31" s="85"/>
      <c r="K31" s="85"/>
    </row>
    <row r="32" spans="2:11" x14ac:dyDescent="0.25">
      <c r="B32" s="85"/>
      <c r="C32" s="85"/>
      <c r="D32" s="85"/>
      <c r="E32" s="85"/>
      <c r="F32" s="85"/>
      <c r="G32" s="85"/>
      <c r="H32" s="85"/>
      <c r="I32" s="85"/>
      <c r="J32" s="85"/>
      <c r="K32" s="85"/>
    </row>
    <row r="33" spans="2:11" ht="15" customHeight="1" x14ac:dyDescent="0.25">
      <c r="B33" s="82" t="s">
        <v>75</v>
      </c>
      <c r="C33" s="82"/>
      <c r="D33" s="82"/>
      <c r="E33" s="82"/>
      <c r="F33" s="82"/>
      <c r="G33" s="82"/>
      <c r="H33" s="82"/>
      <c r="I33" s="82"/>
      <c r="J33" s="82"/>
      <c r="K33" s="82"/>
    </row>
    <row r="34" spans="2:11" ht="15" customHeight="1" x14ac:dyDescent="0.25">
      <c r="B34" s="82"/>
      <c r="C34" s="82"/>
      <c r="D34" s="82"/>
      <c r="E34" s="82"/>
      <c r="F34" s="82"/>
      <c r="G34" s="82"/>
      <c r="H34" s="82"/>
      <c r="I34" s="82"/>
      <c r="J34" s="82"/>
      <c r="K34" s="82"/>
    </row>
    <row r="35" spans="2:11" x14ac:dyDescent="0.25">
      <c r="B35" s="82"/>
      <c r="C35" s="82"/>
      <c r="D35" s="82"/>
      <c r="E35" s="82"/>
      <c r="F35" s="82"/>
      <c r="G35" s="82"/>
      <c r="H35" s="82"/>
      <c r="I35" s="82"/>
      <c r="J35" s="82"/>
      <c r="K35" s="82"/>
    </row>
  </sheetData>
  <mergeCells count="7">
    <mergeCell ref="B1:K1"/>
    <mergeCell ref="B18:D18"/>
    <mergeCell ref="B33:K35"/>
    <mergeCell ref="B13:C13"/>
    <mergeCell ref="B3:K4"/>
    <mergeCell ref="B29:K30"/>
    <mergeCell ref="B31:K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73"/>
  <sheetViews>
    <sheetView topLeftCell="AA1" workbookViewId="0">
      <pane ySplit="12" topLeftCell="A65" activePane="bottomLeft" state="frozen"/>
      <selection pane="bottomLeft" activeCell="A60" sqref="A60:AK60"/>
    </sheetView>
  </sheetViews>
  <sheetFormatPr baseColWidth="10" defaultRowHeight="15" x14ac:dyDescent="0.25"/>
  <cols>
    <col min="1" max="1" width="38.42578125" customWidth="1"/>
    <col min="2" max="2" width="15.5703125" bestFit="1" customWidth="1"/>
    <col min="3" max="4" width="22.42578125" customWidth="1"/>
    <col min="5" max="5" width="15.5703125" customWidth="1"/>
    <col min="6" max="6" width="15.5703125" bestFit="1" customWidth="1"/>
    <col min="7" max="9" width="15.5703125" customWidth="1"/>
    <col min="10" max="10" width="15.5703125" bestFit="1" customWidth="1"/>
    <col min="11" max="13" width="15.5703125" customWidth="1"/>
    <col min="14" max="14" width="15.5703125" bestFit="1" customWidth="1"/>
    <col min="15" max="17" width="15.5703125" customWidth="1"/>
    <col min="18" max="18" width="15.5703125" bestFit="1" customWidth="1"/>
    <col min="19" max="21" width="15.5703125" customWidth="1"/>
    <col min="22" max="22" width="15.5703125" bestFit="1" customWidth="1"/>
    <col min="23" max="25" width="15.5703125" customWidth="1"/>
    <col min="26" max="26" width="15.5703125" bestFit="1" customWidth="1"/>
    <col min="27" max="29" width="15.5703125" customWidth="1"/>
    <col min="30" max="30" width="15.5703125" bestFit="1" customWidth="1"/>
    <col min="31" max="33" width="15.5703125" customWidth="1"/>
    <col min="34" max="35" width="16.7109375" bestFit="1" customWidth="1"/>
    <col min="36" max="36" width="16.7109375" customWidth="1"/>
    <col min="281" max="281" width="38.42578125" customWidth="1"/>
    <col min="282" max="282" width="16.5703125" bestFit="1" customWidth="1"/>
    <col min="283" max="283" width="13.85546875" bestFit="1" customWidth="1"/>
    <col min="284" max="285" width="15.42578125" bestFit="1" customWidth="1"/>
    <col min="286" max="290" width="13.85546875" bestFit="1" customWidth="1"/>
    <col min="291" max="291" width="15" bestFit="1" customWidth="1"/>
    <col min="537" max="537" width="38.42578125" customWidth="1"/>
    <col min="538" max="538" width="16.5703125" bestFit="1" customWidth="1"/>
    <col min="539" max="539" width="13.85546875" bestFit="1" customWidth="1"/>
    <col min="540" max="541" width="15.42578125" bestFit="1" customWidth="1"/>
    <col min="542" max="546" width="13.85546875" bestFit="1" customWidth="1"/>
    <col min="547" max="547" width="15" bestFit="1" customWidth="1"/>
    <col min="793" max="793" width="38.42578125" customWidth="1"/>
    <col min="794" max="794" width="16.5703125" bestFit="1" customWidth="1"/>
    <col min="795" max="795" width="13.85546875" bestFit="1" customWidth="1"/>
    <col min="796" max="797" width="15.42578125" bestFit="1" customWidth="1"/>
    <col min="798" max="802" width="13.85546875" bestFit="1" customWidth="1"/>
    <col min="803" max="803" width="15" bestFit="1" customWidth="1"/>
    <col min="1049" max="1049" width="38.42578125" customWidth="1"/>
    <col min="1050" max="1050" width="16.5703125" bestFit="1" customWidth="1"/>
    <col min="1051" max="1051" width="13.85546875" bestFit="1" customWidth="1"/>
    <col min="1052" max="1053" width="15.42578125" bestFit="1" customWidth="1"/>
    <col min="1054" max="1058" width="13.85546875" bestFit="1" customWidth="1"/>
    <col min="1059" max="1059" width="15" bestFit="1" customWidth="1"/>
    <col min="1305" max="1305" width="38.42578125" customWidth="1"/>
    <col min="1306" max="1306" width="16.5703125" bestFit="1" customWidth="1"/>
    <col min="1307" max="1307" width="13.85546875" bestFit="1" customWidth="1"/>
    <col min="1308" max="1309" width="15.42578125" bestFit="1" customWidth="1"/>
    <col min="1310" max="1314" width="13.85546875" bestFit="1" customWidth="1"/>
    <col min="1315" max="1315" width="15" bestFit="1" customWidth="1"/>
    <col min="1561" max="1561" width="38.42578125" customWidth="1"/>
    <col min="1562" max="1562" width="16.5703125" bestFit="1" customWidth="1"/>
    <col min="1563" max="1563" width="13.85546875" bestFit="1" customWidth="1"/>
    <col min="1564" max="1565" width="15.42578125" bestFit="1" customWidth="1"/>
    <col min="1566" max="1570" width="13.85546875" bestFit="1" customWidth="1"/>
    <col min="1571" max="1571" width="15" bestFit="1" customWidth="1"/>
    <col min="1817" max="1817" width="38.42578125" customWidth="1"/>
    <col min="1818" max="1818" width="16.5703125" bestFit="1" customWidth="1"/>
    <col min="1819" max="1819" width="13.85546875" bestFit="1" customWidth="1"/>
    <col min="1820" max="1821" width="15.42578125" bestFit="1" customWidth="1"/>
    <col min="1822" max="1826" width="13.85546875" bestFit="1" customWidth="1"/>
    <col min="1827" max="1827" width="15" bestFit="1" customWidth="1"/>
    <col min="2073" max="2073" width="38.42578125" customWidth="1"/>
    <col min="2074" max="2074" width="16.5703125" bestFit="1" customWidth="1"/>
    <col min="2075" max="2075" width="13.85546875" bestFit="1" customWidth="1"/>
    <col min="2076" max="2077" width="15.42578125" bestFit="1" customWidth="1"/>
    <col min="2078" max="2082" width="13.85546875" bestFit="1" customWidth="1"/>
    <col min="2083" max="2083" width="15" bestFit="1" customWidth="1"/>
    <col min="2329" max="2329" width="38.42578125" customWidth="1"/>
    <col min="2330" max="2330" width="16.5703125" bestFit="1" customWidth="1"/>
    <col min="2331" max="2331" width="13.85546875" bestFit="1" customWidth="1"/>
    <col min="2332" max="2333" width="15.42578125" bestFit="1" customWidth="1"/>
    <col min="2334" max="2338" width="13.85546875" bestFit="1" customWidth="1"/>
    <col min="2339" max="2339" width="15" bestFit="1" customWidth="1"/>
    <col min="2585" max="2585" width="38.42578125" customWidth="1"/>
    <col min="2586" max="2586" width="16.5703125" bestFit="1" customWidth="1"/>
    <col min="2587" max="2587" width="13.85546875" bestFit="1" customWidth="1"/>
    <col min="2588" max="2589" width="15.42578125" bestFit="1" customWidth="1"/>
    <col min="2590" max="2594" width="13.85546875" bestFit="1" customWidth="1"/>
    <col min="2595" max="2595" width="15" bestFit="1" customWidth="1"/>
    <col min="2841" max="2841" width="38.42578125" customWidth="1"/>
    <col min="2842" max="2842" width="16.5703125" bestFit="1" customWidth="1"/>
    <col min="2843" max="2843" width="13.85546875" bestFit="1" customWidth="1"/>
    <col min="2844" max="2845" width="15.42578125" bestFit="1" customWidth="1"/>
    <col min="2846" max="2850" width="13.85546875" bestFit="1" customWidth="1"/>
    <col min="2851" max="2851" width="15" bestFit="1" customWidth="1"/>
    <col min="3097" max="3097" width="38.42578125" customWidth="1"/>
    <col min="3098" max="3098" width="16.5703125" bestFit="1" customWidth="1"/>
    <col min="3099" max="3099" width="13.85546875" bestFit="1" customWidth="1"/>
    <col min="3100" max="3101" width="15.42578125" bestFit="1" customWidth="1"/>
    <col min="3102" max="3106" width="13.85546875" bestFit="1" customWidth="1"/>
    <col min="3107" max="3107" width="15" bestFit="1" customWidth="1"/>
    <col min="3353" max="3353" width="38.42578125" customWidth="1"/>
    <col min="3354" max="3354" width="16.5703125" bestFit="1" customWidth="1"/>
    <col min="3355" max="3355" width="13.85546875" bestFit="1" customWidth="1"/>
    <col min="3356" max="3357" width="15.42578125" bestFit="1" customWidth="1"/>
    <col min="3358" max="3362" width="13.85546875" bestFit="1" customWidth="1"/>
    <col min="3363" max="3363" width="15" bestFit="1" customWidth="1"/>
    <col min="3609" max="3609" width="38.42578125" customWidth="1"/>
    <col min="3610" max="3610" width="16.5703125" bestFit="1" customWidth="1"/>
    <col min="3611" max="3611" width="13.85546875" bestFit="1" customWidth="1"/>
    <col min="3612" max="3613" width="15.42578125" bestFit="1" customWidth="1"/>
    <col min="3614" max="3618" width="13.85546875" bestFit="1" customWidth="1"/>
    <col min="3619" max="3619" width="15" bestFit="1" customWidth="1"/>
    <col min="3865" max="3865" width="38.42578125" customWidth="1"/>
    <col min="3866" max="3866" width="16.5703125" bestFit="1" customWidth="1"/>
    <col min="3867" max="3867" width="13.85546875" bestFit="1" customWidth="1"/>
    <col min="3868" max="3869" width="15.42578125" bestFit="1" customWidth="1"/>
    <col min="3870" max="3874" width="13.85546875" bestFit="1" customWidth="1"/>
    <col min="3875" max="3875" width="15" bestFit="1" customWidth="1"/>
    <col min="4121" max="4121" width="38.42578125" customWidth="1"/>
    <col min="4122" max="4122" width="16.5703125" bestFit="1" customWidth="1"/>
    <col min="4123" max="4123" width="13.85546875" bestFit="1" customWidth="1"/>
    <col min="4124" max="4125" width="15.42578125" bestFit="1" customWidth="1"/>
    <col min="4126" max="4130" width="13.85546875" bestFit="1" customWidth="1"/>
    <col min="4131" max="4131" width="15" bestFit="1" customWidth="1"/>
    <col min="4377" max="4377" width="38.42578125" customWidth="1"/>
    <col min="4378" max="4378" width="16.5703125" bestFit="1" customWidth="1"/>
    <col min="4379" max="4379" width="13.85546875" bestFit="1" customWidth="1"/>
    <col min="4380" max="4381" width="15.42578125" bestFit="1" customWidth="1"/>
    <col min="4382" max="4386" width="13.85546875" bestFit="1" customWidth="1"/>
    <col min="4387" max="4387" width="15" bestFit="1" customWidth="1"/>
    <col min="4633" max="4633" width="38.42578125" customWidth="1"/>
    <col min="4634" max="4634" width="16.5703125" bestFit="1" customWidth="1"/>
    <col min="4635" max="4635" width="13.85546875" bestFit="1" customWidth="1"/>
    <col min="4636" max="4637" width="15.42578125" bestFit="1" customWidth="1"/>
    <col min="4638" max="4642" width="13.85546875" bestFit="1" customWidth="1"/>
    <col min="4643" max="4643" width="15" bestFit="1" customWidth="1"/>
    <col min="4889" max="4889" width="38.42578125" customWidth="1"/>
    <col min="4890" max="4890" width="16.5703125" bestFit="1" customWidth="1"/>
    <col min="4891" max="4891" width="13.85546875" bestFit="1" customWidth="1"/>
    <col min="4892" max="4893" width="15.42578125" bestFit="1" customWidth="1"/>
    <col min="4894" max="4898" width="13.85546875" bestFit="1" customWidth="1"/>
    <col min="4899" max="4899" width="15" bestFit="1" customWidth="1"/>
    <col min="5145" max="5145" width="38.42578125" customWidth="1"/>
    <col min="5146" max="5146" width="16.5703125" bestFit="1" customWidth="1"/>
    <col min="5147" max="5147" width="13.85546875" bestFit="1" customWidth="1"/>
    <col min="5148" max="5149" width="15.42578125" bestFit="1" customWidth="1"/>
    <col min="5150" max="5154" width="13.85546875" bestFit="1" customWidth="1"/>
    <col min="5155" max="5155" width="15" bestFit="1" customWidth="1"/>
    <col min="5401" max="5401" width="38.42578125" customWidth="1"/>
    <col min="5402" max="5402" width="16.5703125" bestFit="1" customWidth="1"/>
    <col min="5403" max="5403" width="13.85546875" bestFit="1" customWidth="1"/>
    <col min="5404" max="5405" width="15.42578125" bestFit="1" customWidth="1"/>
    <col min="5406" max="5410" width="13.85546875" bestFit="1" customWidth="1"/>
    <col min="5411" max="5411" width="15" bestFit="1" customWidth="1"/>
    <col min="5657" max="5657" width="38.42578125" customWidth="1"/>
    <col min="5658" max="5658" width="16.5703125" bestFit="1" customWidth="1"/>
    <col min="5659" max="5659" width="13.85546875" bestFit="1" customWidth="1"/>
    <col min="5660" max="5661" width="15.42578125" bestFit="1" customWidth="1"/>
    <col min="5662" max="5666" width="13.85546875" bestFit="1" customWidth="1"/>
    <col min="5667" max="5667" width="15" bestFit="1" customWidth="1"/>
    <col min="5913" max="5913" width="38.42578125" customWidth="1"/>
    <col min="5914" max="5914" width="16.5703125" bestFit="1" customWidth="1"/>
    <col min="5915" max="5915" width="13.85546875" bestFit="1" customWidth="1"/>
    <col min="5916" max="5917" width="15.42578125" bestFit="1" customWidth="1"/>
    <col min="5918" max="5922" width="13.85546875" bestFit="1" customWidth="1"/>
    <col min="5923" max="5923" width="15" bestFit="1" customWidth="1"/>
    <col min="6169" max="6169" width="38.42578125" customWidth="1"/>
    <col min="6170" max="6170" width="16.5703125" bestFit="1" customWidth="1"/>
    <col min="6171" max="6171" width="13.85546875" bestFit="1" customWidth="1"/>
    <col min="6172" max="6173" width="15.42578125" bestFit="1" customWidth="1"/>
    <col min="6174" max="6178" width="13.85546875" bestFit="1" customWidth="1"/>
    <col min="6179" max="6179" width="15" bestFit="1" customWidth="1"/>
    <col min="6425" max="6425" width="38.42578125" customWidth="1"/>
    <col min="6426" max="6426" width="16.5703125" bestFit="1" customWidth="1"/>
    <col min="6427" max="6427" width="13.85546875" bestFit="1" customWidth="1"/>
    <col min="6428" max="6429" width="15.42578125" bestFit="1" customWidth="1"/>
    <col min="6430" max="6434" width="13.85546875" bestFit="1" customWidth="1"/>
    <col min="6435" max="6435" width="15" bestFit="1" customWidth="1"/>
    <col min="6681" max="6681" width="38.42578125" customWidth="1"/>
    <col min="6682" max="6682" width="16.5703125" bestFit="1" customWidth="1"/>
    <col min="6683" max="6683" width="13.85546875" bestFit="1" customWidth="1"/>
    <col min="6684" max="6685" width="15.42578125" bestFit="1" customWidth="1"/>
    <col min="6686" max="6690" width="13.85546875" bestFit="1" customWidth="1"/>
    <col min="6691" max="6691" width="15" bestFit="1" customWidth="1"/>
    <col min="6937" max="6937" width="38.42578125" customWidth="1"/>
    <col min="6938" max="6938" width="16.5703125" bestFit="1" customWidth="1"/>
    <col min="6939" max="6939" width="13.85546875" bestFit="1" customWidth="1"/>
    <col min="6940" max="6941" width="15.42578125" bestFit="1" customWidth="1"/>
    <col min="6942" max="6946" width="13.85546875" bestFit="1" customWidth="1"/>
    <col min="6947" max="6947" width="15" bestFit="1" customWidth="1"/>
    <col min="7193" max="7193" width="38.42578125" customWidth="1"/>
    <col min="7194" max="7194" width="16.5703125" bestFit="1" customWidth="1"/>
    <col min="7195" max="7195" width="13.85546875" bestFit="1" customWidth="1"/>
    <col min="7196" max="7197" width="15.42578125" bestFit="1" customWidth="1"/>
    <col min="7198" max="7202" width="13.85546875" bestFit="1" customWidth="1"/>
    <col min="7203" max="7203" width="15" bestFit="1" customWidth="1"/>
    <col min="7449" max="7449" width="38.42578125" customWidth="1"/>
    <col min="7450" max="7450" width="16.5703125" bestFit="1" customWidth="1"/>
    <col min="7451" max="7451" width="13.85546875" bestFit="1" customWidth="1"/>
    <col min="7452" max="7453" width="15.42578125" bestFit="1" customWidth="1"/>
    <col min="7454" max="7458" width="13.85546875" bestFit="1" customWidth="1"/>
    <col min="7459" max="7459" width="15" bestFit="1" customWidth="1"/>
    <col min="7705" max="7705" width="38.42578125" customWidth="1"/>
    <col min="7706" max="7706" width="16.5703125" bestFit="1" customWidth="1"/>
    <col min="7707" max="7707" width="13.85546875" bestFit="1" customWidth="1"/>
    <col min="7708" max="7709" width="15.42578125" bestFit="1" customWidth="1"/>
    <col min="7710" max="7714" width="13.85546875" bestFit="1" customWidth="1"/>
    <col min="7715" max="7715" width="15" bestFit="1" customWidth="1"/>
    <col min="7961" max="7961" width="38.42578125" customWidth="1"/>
    <col min="7962" max="7962" width="16.5703125" bestFit="1" customWidth="1"/>
    <col min="7963" max="7963" width="13.85546875" bestFit="1" customWidth="1"/>
    <col min="7964" max="7965" width="15.42578125" bestFit="1" customWidth="1"/>
    <col min="7966" max="7970" width="13.85546875" bestFit="1" customWidth="1"/>
    <col min="7971" max="7971" width="15" bestFit="1" customWidth="1"/>
    <col min="8217" max="8217" width="38.42578125" customWidth="1"/>
    <col min="8218" max="8218" width="16.5703125" bestFit="1" customWidth="1"/>
    <col min="8219" max="8219" width="13.85546875" bestFit="1" customWidth="1"/>
    <col min="8220" max="8221" width="15.42578125" bestFit="1" customWidth="1"/>
    <col min="8222" max="8226" width="13.85546875" bestFit="1" customWidth="1"/>
    <col min="8227" max="8227" width="15" bestFit="1" customWidth="1"/>
    <col min="8473" max="8473" width="38.42578125" customWidth="1"/>
    <col min="8474" max="8474" width="16.5703125" bestFit="1" customWidth="1"/>
    <col min="8475" max="8475" width="13.85546875" bestFit="1" customWidth="1"/>
    <col min="8476" max="8477" width="15.42578125" bestFit="1" customWidth="1"/>
    <col min="8478" max="8482" width="13.85546875" bestFit="1" customWidth="1"/>
    <col min="8483" max="8483" width="15" bestFit="1" customWidth="1"/>
    <col min="8729" max="8729" width="38.42578125" customWidth="1"/>
    <col min="8730" max="8730" width="16.5703125" bestFit="1" customWidth="1"/>
    <col min="8731" max="8731" width="13.85546875" bestFit="1" customWidth="1"/>
    <col min="8732" max="8733" width="15.42578125" bestFit="1" customWidth="1"/>
    <col min="8734" max="8738" width="13.85546875" bestFit="1" customWidth="1"/>
    <col min="8739" max="8739" width="15" bestFit="1" customWidth="1"/>
    <col min="8985" max="8985" width="38.42578125" customWidth="1"/>
    <col min="8986" max="8986" width="16.5703125" bestFit="1" customWidth="1"/>
    <col min="8987" max="8987" width="13.85546875" bestFit="1" customWidth="1"/>
    <col min="8988" max="8989" width="15.42578125" bestFit="1" customWidth="1"/>
    <col min="8990" max="8994" width="13.85546875" bestFit="1" customWidth="1"/>
    <col min="8995" max="8995" width="15" bestFit="1" customWidth="1"/>
    <col min="9241" max="9241" width="38.42578125" customWidth="1"/>
    <col min="9242" max="9242" width="16.5703125" bestFit="1" customWidth="1"/>
    <col min="9243" max="9243" width="13.85546875" bestFit="1" customWidth="1"/>
    <col min="9244" max="9245" width="15.42578125" bestFit="1" customWidth="1"/>
    <col min="9246" max="9250" width="13.85546875" bestFit="1" customWidth="1"/>
    <col min="9251" max="9251" width="15" bestFit="1" customWidth="1"/>
    <col min="9497" max="9497" width="38.42578125" customWidth="1"/>
    <col min="9498" max="9498" width="16.5703125" bestFit="1" customWidth="1"/>
    <col min="9499" max="9499" width="13.85546875" bestFit="1" customWidth="1"/>
    <col min="9500" max="9501" width="15.42578125" bestFit="1" customWidth="1"/>
    <col min="9502" max="9506" width="13.85546875" bestFit="1" customWidth="1"/>
    <col min="9507" max="9507" width="15" bestFit="1" customWidth="1"/>
    <col min="9753" max="9753" width="38.42578125" customWidth="1"/>
    <col min="9754" max="9754" width="16.5703125" bestFit="1" customWidth="1"/>
    <col min="9755" max="9755" width="13.85546875" bestFit="1" customWidth="1"/>
    <col min="9756" max="9757" width="15.42578125" bestFit="1" customWidth="1"/>
    <col min="9758" max="9762" width="13.85546875" bestFit="1" customWidth="1"/>
    <col min="9763" max="9763" width="15" bestFit="1" customWidth="1"/>
    <col min="10009" max="10009" width="38.42578125" customWidth="1"/>
    <col min="10010" max="10010" width="16.5703125" bestFit="1" customWidth="1"/>
    <col min="10011" max="10011" width="13.85546875" bestFit="1" customWidth="1"/>
    <col min="10012" max="10013" width="15.42578125" bestFit="1" customWidth="1"/>
    <col min="10014" max="10018" width="13.85546875" bestFit="1" customWidth="1"/>
    <col min="10019" max="10019" width="15" bestFit="1" customWidth="1"/>
    <col min="10265" max="10265" width="38.42578125" customWidth="1"/>
    <col min="10266" max="10266" width="16.5703125" bestFit="1" customWidth="1"/>
    <col min="10267" max="10267" width="13.85546875" bestFit="1" customWidth="1"/>
    <col min="10268" max="10269" width="15.42578125" bestFit="1" customWidth="1"/>
    <col min="10270" max="10274" width="13.85546875" bestFit="1" customWidth="1"/>
    <col min="10275" max="10275" width="15" bestFit="1" customWidth="1"/>
    <col min="10521" max="10521" width="38.42578125" customWidth="1"/>
    <col min="10522" max="10522" width="16.5703125" bestFit="1" customWidth="1"/>
    <col min="10523" max="10523" width="13.85546875" bestFit="1" customWidth="1"/>
    <col min="10524" max="10525" width="15.42578125" bestFit="1" customWidth="1"/>
    <col min="10526" max="10530" width="13.85546875" bestFit="1" customWidth="1"/>
    <col min="10531" max="10531" width="15" bestFit="1" customWidth="1"/>
    <col min="10777" max="10777" width="38.42578125" customWidth="1"/>
    <col min="10778" max="10778" width="16.5703125" bestFit="1" customWidth="1"/>
    <col min="10779" max="10779" width="13.85546875" bestFit="1" customWidth="1"/>
    <col min="10780" max="10781" width="15.42578125" bestFit="1" customWidth="1"/>
    <col min="10782" max="10786" width="13.85546875" bestFit="1" customWidth="1"/>
    <col min="10787" max="10787" width="15" bestFit="1" customWidth="1"/>
    <col min="11033" max="11033" width="38.42578125" customWidth="1"/>
    <col min="11034" max="11034" width="16.5703125" bestFit="1" customWidth="1"/>
    <col min="11035" max="11035" width="13.85546875" bestFit="1" customWidth="1"/>
    <col min="11036" max="11037" width="15.42578125" bestFit="1" customWidth="1"/>
    <col min="11038" max="11042" width="13.85546875" bestFit="1" customWidth="1"/>
    <col min="11043" max="11043" width="15" bestFit="1" customWidth="1"/>
    <col min="11289" max="11289" width="38.42578125" customWidth="1"/>
    <col min="11290" max="11290" width="16.5703125" bestFit="1" customWidth="1"/>
    <col min="11291" max="11291" width="13.85546875" bestFit="1" customWidth="1"/>
    <col min="11292" max="11293" width="15.42578125" bestFit="1" customWidth="1"/>
    <col min="11294" max="11298" width="13.85546875" bestFit="1" customWidth="1"/>
    <col min="11299" max="11299" width="15" bestFit="1" customWidth="1"/>
    <col min="11545" max="11545" width="38.42578125" customWidth="1"/>
    <col min="11546" max="11546" width="16.5703125" bestFit="1" customWidth="1"/>
    <col min="11547" max="11547" width="13.85546875" bestFit="1" customWidth="1"/>
    <col min="11548" max="11549" width="15.42578125" bestFit="1" customWidth="1"/>
    <col min="11550" max="11554" width="13.85546875" bestFit="1" customWidth="1"/>
    <col min="11555" max="11555" width="15" bestFit="1" customWidth="1"/>
    <col min="11801" max="11801" width="38.42578125" customWidth="1"/>
    <col min="11802" max="11802" width="16.5703125" bestFit="1" customWidth="1"/>
    <col min="11803" max="11803" width="13.85546875" bestFit="1" customWidth="1"/>
    <col min="11804" max="11805" width="15.42578125" bestFit="1" customWidth="1"/>
    <col min="11806" max="11810" width="13.85546875" bestFit="1" customWidth="1"/>
    <col min="11811" max="11811" width="15" bestFit="1" customWidth="1"/>
    <col min="12057" max="12057" width="38.42578125" customWidth="1"/>
    <col min="12058" max="12058" width="16.5703125" bestFit="1" customWidth="1"/>
    <col min="12059" max="12059" width="13.85546875" bestFit="1" customWidth="1"/>
    <col min="12060" max="12061" width="15.42578125" bestFit="1" customWidth="1"/>
    <col min="12062" max="12066" width="13.85546875" bestFit="1" customWidth="1"/>
    <col min="12067" max="12067" width="15" bestFit="1" customWidth="1"/>
    <col min="12313" max="12313" width="38.42578125" customWidth="1"/>
    <col min="12314" max="12314" width="16.5703125" bestFit="1" customWidth="1"/>
    <col min="12315" max="12315" width="13.85546875" bestFit="1" customWidth="1"/>
    <col min="12316" max="12317" width="15.42578125" bestFit="1" customWidth="1"/>
    <col min="12318" max="12322" width="13.85546875" bestFit="1" customWidth="1"/>
    <col min="12323" max="12323" width="15" bestFit="1" customWidth="1"/>
    <col min="12569" max="12569" width="38.42578125" customWidth="1"/>
    <col min="12570" max="12570" width="16.5703125" bestFit="1" customWidth="1"/>
    <col min="12571" max="12571" width="13.85546875" bestFit="1" customWidth="1"/>
    <col min="12572" max="12573" width="15.42578125" bestFit="1" customWidth="1"/>
    <col min="12574" max="12578" width="13.85546875" bestFit="1" customWidth="1"/>
    <col min="12579" max="12579" width="15" bestFit="1" customWidth="1"/>
    <col min="12825" max="12825" width="38.42578125" customWidth="1"/>
    <col min="12826" max="12826" width="16.5703125" bestFit="1" customWidth="1"/>
    <col min="12827" max="12827" width="13.85546875" bestFit="1" customWidth="1"/>
    <col min="12828" max="12829" width="15.42578125" bestFit="1" customWidth="1"/>
    <col min="12830" max="12834" width="13.85546875" bestFit="1" customWidth="1"/>
    <col min="12835" max="12835" width="15" bestFit="1" customWidth="1"/>
    <col min="13081" max="13081" width="38.42578125" customWidth="1"/>
    <col min="13082" max="13082" width="16.5703125" bestFit="1" customWidth="1"/>
    <col min="13083" max="13083" width="13.85546875" bestFit="1" customWidth="1"/>
    <col min="13084" max="13085" width="15.42578125" bestFit="1" customWidth="1"/>
    <col min="13086" max="13090" width="13.85546875" bestFit="1" customWidth="1"/>
    <col min="13091" max="13091" width="15" bestFit="1" customWidth="1"/>
    <col min="13337" max="13337" width="38.42578125" customWidth="1"/>
    <col min="13338" max="13338" width="16.5703125" bestFit="1" customWidth="1"/>
    <col min="13339" max="13339" width="13.85546875" bestFit="1" customWidth="1"/>
    <col min="13340" max="13341" width="15.42578125" bestFit="1" customWidth="1"/>
    <col min="13342" max="13346" width="13.85546875" bestFit="1" customWidth="1"/>
    <col min="13347" max="13347" width="15" bestFit="1" customWidth="1"/>
    <col min="13593" max="13593" width="38.42578125" customWidth="1"/>
    <col min="13594" max="13594" width="16.5703125" bestFit="1" customWidth="1"/>
    <col min="13595" max="13595" width="13.85546875" bestFit="1" customWidth="1"/>
    <col min="13596" max="13597" width="15.42578125" bestFit="1" customWidth="1"/>
    <col min="13598" max="13602" width="13.85546875" bestFit="1" customWidth="1"/>
    <col min="13603" max="13603" width="15" bestFit="1" customWidth="1"/>
    <col min="13849" max="13849" width="38.42578125" customWidth="1"/>
    <col min="13850" max="13850" width="16.5703125" bestFit="1" customWidth="1"/>
    <col min="13851" max="13851" width="13.85546875" bestFit="1" customWidth="1"/>
    <col min="13852" max="13853" width="15.42578125" bestFit="1" customWidth="1"/>
    <col min="13854" max="13858" width="13.85546875" bestFit="1" customWidth="1"/>
    <col min="13859" max="13859" width="15" bestFit="1" customWidth="1"/>
    <col min="14105" max="14105" width="38.42578125" customWidth="1"/>
    <col min="14106" max="14106" width="16.5703125" bestFit="1" customWidth="1"/>
    <col min="14107" max="14107" width="13.85546875" bestFit="1" customWidth="1"/>
    <col min="14108" max="14109" width="15.42578125" bestFit="1" customWidth="1"/>
    <col min="14110" max="14114" width="13.85546875" bestFit="1" customWidth="1"/>
    <col min="14115" max="14115" width="15" bestFit="1" customWidth="1"/>
    <col min="14361" max="14361" width="38.42578125" customWidth="1"/>
    <col min="14362" max="14362" width="16.5703125" bestFit="1" customWidth="1"/>
    <col min="14363" max="14363" width="13.85546875" bestFit="1" customWidth="1"/>
    <col min="14364" max="14365" width="15.42578125" bestFit="1" customWidth="1"/>
    <col min="14366" max="14370" width="13.85546875" bestFit="1" customWidth="1"/>
    <col min="14371" max="14371" width="15" bestFit="1" customWidth="1"/>
    <col min="14617" max="14617" width="38.42578125" customWidth="1"/>
    <col min="14618" max="14618" width="16.5703125" bestFit="1" customWidth="1"/>
    <col min="14619" max="14619" width="13.85546875" bestFit="1" customWidth="1"/>
    <col min="14620" max="14621" width="15.42578125" bestFit="1" customWidth="1"/>
    <col min="14622" max="14626" width="13.85546875" bestFit="1" customWidth="1"/>
    <col min="14627" max="14627" width="15" bestFit="1" customWidth="1"/>
    <col min="14873" max="14873" width="38.42578125" customWidth="1"/>
    <col min="14874" max="14874" width="16.5703125" bestFit="1" customWidth="1"/>
    <col min="14875" max="14875" width="13.85546875" bestFit="1" customWidth="1"/>
    <col min="14876" max="14877" width="15.42578125" bestFit="1" customWidth="1"/>
    <col min="14878" max="14882" width="13.85546875" bestFit="1" customWidth="1"/>
    <col min="14883" max="14883" width="15" bestFit="1" customWidth="1"/>
    <col min="15129" max="15129" width="38.42578125" customWidth="1"/>
    <col min="15130" max="15130" width="16.5703125" bestFit="1" customWidth="1"/>
    <col min="15131" max="15131" width="13.85546875" bestFit="1" customWidth="1"/>
    <col min="15132" max="15133" width="15.42578125" bestFit="1" customWidth="1"/>
    <col min="15134" max="15138" width="13.85546875" bestFit="1" customWidth="1"/>
    <col min="15139" max="15139" width="15" bestFit="1" customWidth="1"/>
    <col min="15385" max="15385" width="38.42578125" customWidth="1"/>
    <col min="15386" max="15386" width="16.5703125" bestFit="1" customWidth="1"/>
    <col min="15387" max="15387" width="13.85546875" bestFit="1" customWidth="1"/>
    <col min="15388" max="15389" width="15.42578125" bestFit="1" customWidth="1"/>
    <col min="15390" max="15394" width="13.85546875" bestFit="1" customWidth="1"/>
    <col min="15395" max="15395" width="15" bestFit="1" customWidth="1"/>
    <col min="15641" max="15641" width="38.42578125" customWidth="1"/>
    <col min="15642" max="15642" width="16.5703125" bestFit="1" customWidth="1"/>
    <col min="15643" max="15643" width="13.85546875" bestFit="1" customWidth="1"/>
    <col min="15644" max="15645" width="15.42578125" bestFit="1" customWidth="1"/>
    <col min="15646" max="15650" width="13.85546875" bestFit="1" customWidth="1"/>
    <col min="15651" max="15651" width="15" bestFit="1" customWidth="1"/>
    <col min="15897" max="15897" width="38.42578125" customWidth="1"/>
    <col min="15898" max="15898" width="16.5703125" bestFit="1" customWidth="1"/>
    <col min="15899" max="15899" width="13.85546875" bestFit="1" customWidth="1"/>
    <col min="15900" max="15901" width="15.42578125" bestFit="1" customWidth="1"/>
    <col min="15902" max="15906" width="13.85546875" bestFit="1" customWidth="1"/>
    <col min="15907" max="15907" width="15" bestFit="1" customWidth="1"/>
    <col min="16153" max="16153" width="38.42578125" customWidth="1"/>
    <col min="16154" max="16154" width="16.5703125" bestFit="1" customWidth="1"/>
    <col min="16155" max="16155" width="13.85546875" bestFit="1" customWidth="1"/>
    <col min="16156" max="16157" width="15.42578125" bestFit="1" customWidth="1"/>
    <col min="16158" max="16162" width="13.85546875" bestFit="1" customWidth="1"/>
    <col min="16163" max="16163" width="15" bestFit="1" customWidth="1"/>
  </cols>
  <sheetData>
    <row r="2" spans="1:37" ht="15.75" x14ac:dyDescent="0.2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51"/>
      <c r="AF2" s="51"/>
      <c r="AG2" s="51"/>
    </row>
    <row r="3" spans="1:37" ht="15.75" x14ac:dyDescent="0.25">
      <c r="A3" s="98" t="s">
        <v>36</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52"/>
      <c r="AF3" s="52"/>
      <c r="AG3" s="52"/>
    </row>
    <row r="4" spans="1:37" ht="15.75" x14ac:dyDescent="0.25">
      <c r="A4" s="32"/>
      <c r="B4" s="32"/>
      <c r="C4" s="52"/>
      <c r="D4" s="52"/>
      <c r="E4" s="52"/>
      <c r="F4" s="32"/>
      <c r="G4" s="52"/>
      <c r="H4" s="52"/>
      <c r="I4" s="52"/>
      <c r="J4" s="32"/>
      <c r="K4" s="52"/>
      <c r="L4" s="52"/>
      <c r="M4" s="52"/>
      <c r="N4" s="32"/>
      <c r="O4" s="52"/>
      <c r="P4" s="52"/>
      <c r="Q4" s="52"/>
      <c r="R4" s="32"/>
      <c r="S4" s="52"/>
      <c r="T4" s="52"/>
      <c r="U4" s="52"/>
      <c r="V4" s="32"/>
      <c r="W4" s="52"/>
      <c r="X4" s="52"/>
      <c r="Y4" s="52"/>
      <c r="Z4" s="32"/>
      <c r="AA4" s="52"/>
      <c r="AB4" s="52"/>
      <c r="AC4" s="52"/>
      <c r="AD4" s="32"/>
      <c r="AE4" s="52"/>
      <c r="AF4" s="52"/>
      <c r="AG4" s="52"/>
    </row>
    <row r="5" spans="1:37" x14ac:dyDescent="0.25">
      <c r="A5" s="99" t="s">
        <v>59</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7" ht="15.75" customHeight="1" x14ac:dyDescent="0.25">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row>
    <row r="7" spans="1:37" ht="15.75" customHeight="1" x14ac:dyDescent="0.2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row>
    <row r="8" spans="1:37" ht="15.75" x14ac:dyDescent="0.25">
      <c r="B8" s="4"/>
      <c r="C8" s="4"/>
      <c r="D8" s="4"/>
      <c r="E8" s="4"/>
      <c r="F8" s="4"/>
      <c r="G8" s="4"/>
      <c r="H8" s="4"/>
      <c r="I8" s="4"/>
      <c r="J8" s="4"/>
      <c r="K8" s="4"/>
      <c r="L8" s="4"/>
      <c r="M8" s="4"/>
      <c r="N8" s="4"/>
      <c r="O8" s="4"/>
      <c r="P8" s="4"/>
      <c r="Q8" s="4"/>
      <c r="R8" s="4"/>
      <c r="S8" s="4"/>
      <c r="T8" s="4"/>
      <c r="U8" s="4"/>
      <c r="V8" s="4"/>
      <c r="W8" s="4"/>
      <c r="X8" s="4"/>
      <c r="Y8" s="4"/>
    </row>
    <row r="9" spans="1:37" ht="15.75" x14ac:dyDescent="0.25">
      <c r="B9" s="31"/>
      <c r="C9" s="52"/>
      <c r="D9" s="52"/>
      <c r="E9" s="52"/>
      <c r="F9" s="31"/>
      <c r="G9" s="52"/>
      <c r="H9" s="52"/>
      <c r="I9" s="52"/>
      <c r="J9" s="31"/>
      <c r="K9" s="52"/>
      <c r="L9" s="52"/>
      <c r="M9" s="52"/>
      <c r="N9" s="31"/>
      <c r="O9" s="52"/>
      <c r="P9" s="52"/>
      <c r="Q9" s="52"/>
      <c r="R9" s="31"/>
      <c r="S9" s="52"/>
      <c r="T9" s="52"/>
      <c r="U9" s="52"/>
      <c r="V9" s="31"/>
      <c r="W9" s="52"/>
      <c r="X9" s="52"/>
      <c r="Y9" s="52"/>
    </row>
    <row r="10" spans="1:37" ht="15.75" thickBot="1" x14ac:dyDescent="0.3"/>
    <row r="11" spans="1:37" x14ac:dyDescent="0.25">
      <c r="A11" s="100" t="s">
        <v>1</v>
      </c>
      <c r="B11" s="91" t="s">
        <v>5</v>
      </c>
      <c r="C11" s="91"/>
      <c r="D11" s="91"/>
      <c r="E11" s="91"/>
      <c r="F11" s="91" t="s">
        <v>6</v>
      </c>
      <c r="G11" s="91"/>
      <c r="H11" s="91"/>
      <c r="I11" s="91"/>
      <c r="J11" s="91" t="s">
        <v>7</v>
      </c>
      <c r="K11" s="91"/>
      <c r="L11" s="91"/>
      <c r="M11" s="91"/>
      <c r="N11" s="91" t="s">
        <v>8</v>
      </c>
      <c r="O11" s="91"/>
      <c r="P11" s="91"/>
      <c r="Q11" s="91"/>
      <c r="R11" s="91" t="s">
        <v>9</v>
      </c>
      <c r="S11" s="91"/>
      <c r="T11" s="91"/>
      <c r="U11" s="91"/>
      <c r="V11" s="91" t="s">
        <v>10</v>
      </c>
      <c r="W11" s="91"/>
      <c r="X11" s="91"/>
      <c r="Y11" s="91"/>
      <c r="Z11" s="91" t="s">
        <v>11</v>
      </c>
      <c r="AA11" s="91"/>
      <c r="AB11" s="91"/>
      <c r="AC11" s="91"/>
      <c r="AD11" s="91" t="s">
        <v>12</v>
      </c>
      <c r="AE11" s="91"/>
      <c r="AF11" s="91"/>
      <c r="AG11" s="91"/>
      <c r="AH11" s="91" t="s">
        <v>3</v>
      </c>
      <c r="AI11" s="91"/>
      <c r="AJ11" s="96"/>
      <c r="AK11" s="97"/>
    </row>
    <row r="12" spans="1:37" ht="23.25" customHeight="1" x14ac:dyDescent="0.25">
      <c r="A12" s="101"/>
      <c r="B12" s="70" t="s">
        <v>71</v>
      </c>
      <c r="C12" s="71" t="s">
        <v>72</v>
      </c>
      <c r="D12" s="71" t="s">
        <v>74</v>
      </c>
      <c r="E12" s="70" t="s">
        <v>73</v>
      </c>
      <c r="F12" s="70" t="s">
        <v>71</v>
      </c>
      <c r="G12" s="71" t="s">
        <v>72</v>
      </c>
      <c r="H12" s="71" t="s">
        <v>74</v>
      </c>
      <c r="I12" s="70" t="s">
        <v>73</v>
      </c>
      <c r="J12" s="70" t="s">
        <v>71</v>
      </c>
      <c r="K12" s="71" t="s">
        <v>72</v>
      </c>
      <c r="L12" s="71" t="s">
        <v>74</v>
      </c>
      <c r="M12" s="70" t="s">
        <v>73</v>
      </c>
      <c r="N12" s="70" t="s">
        <v>71</v>
      </c>
      <c r="O12" s="71" t="s">
        <v>72</v>
      </c>
      <c r="P12" s="71" t="s">
        <v>74</v>
      </c>
      <c r="Q12" s="70" t="s">
        <v>73</v>
      </c>
      <c r="R12" s="70" t="s">
        <v>71</v>
      </c>
      <c r="S12" s="71" t="s">
        <v>72</v>
      </c>
      <c r="T12" s="71" t="s">
        <v>74</v>
      </c>
      <c r="U12" s="70" t="s">
        <v>73</v>
      </c>
      <c r="V12" s="70" t="s">
        <v>71</v>
      </c>
      <c r="W12" s="71" t="s">
        <v>72</v>
      </c>
      <c r="X12" s="71" t="s">
        <v>74</v>
      </c>
      <c r="Y12" s="70" t="s">
        <v>73</v>
      </c>
      <c r="Z12" s="70" t="s">
        <v>71</v>
      </c>
      <c r="AA12" s="71" t="s">
        <v>72</v>
      </c>
      <c r="AB12" s="71" t="s">
        <v>74</v>
      </c>
      <c r="AC12" s="70" t="s">
        <v>73</v>
      </c>
      <c r="AD12" s="70" t="s">
        <v>71</v>
      </c>
      <c r="AE12" s="71" t="s">
        <v>72</v>
      </c>
      <c r="AF12" s="71" t="s">
        <v>74</v>
      </c>
      <c r="AG12" s="70" t="s">
        <v>73</v>
      </c>
      <c r="AH12" s="70" t="s">
        <v>71</v>
      </c>
      <c r="AI12" s="71" t="s">
        <v>72</v>
      </c>
      <c r="AJ12" s="71" t="s">
        <v>74</v>
      </c>
      <c r="AK12" s="72" t="s">
        <v>73</v>
      </c>
    </row>
    <row r="13" spans="1:37" x14ac:dyDescent="0.25">
      <c r="A13" s="92" t="s">
        <v>20</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4"/>
      <c r="AK13" s="95"/>
    </row>
    <row r="14" spans="1:37" x14ac:dyDescent="0.25">
      <c r="A14" s="24" t="s">
        <v>13</v>
      </c>
      <c r="B14" s="17"/>
      <c r="C14" s="17"/>
      <c r="D14" s="63" t="e">
        <f>+C14/B14</f>
        <v>#DIV/0!</v>
      </c>
      <c r="E14" s="17">
        <f>+B14-C14</f>
        <v>0</v>
      </c>
      <c r="F14" s="17"/>
      <c r="G14" s="17"/>
      <c r="H14" s="64" t="e">
        <f>+G14/F14</f>
        <v>#DIV/0!</v>
      </c>
      <c r="I14" s="17">
        <f>+F14-G14</f>
        <v>0</v>
      </c>
      <c r="J14" s="17"/>
      <c r="K14" s="17"/>
      <c r="L14" s="64" t="e">
        <f>+K14/J14</f>
        <v>#DIV/0!</v>
      </c>
      <c r="M14" s="17">
        <f>+J14-K14</f>
        <v>0</v>
      </c>
      <c r="N14" s="17"/>
      <c r="O14" s="17"/>
      <c r="P14" s="64" t="e">
        <f>+O14/N14</f>
        <v>#DIV/0!</v>
      </c>
      <c r="Q14" s="17">
        <f>+N14-O14</f>
        <v>0</v>
      </c>
      <c r="R14" s="17"/>
      <c r="S14" s="17"/>
      <c r="T14" s="64" t="e">
        <f>+S14/R14</f>
        <v>#DIV/0!</v>
      </c>
      <c r="U14" s="17">
        <f>+R14-S14</f>
        <v>0</v>
      </c>
      <c r="V14" s="17"/>
      <c r="W14" s="17"/>
      <c r="X14" s="64" t="e">
        <f>+W14/V14</f>
        <v>#DIV/0!</v>
      </c>
      <c r="Y14" s="17">
        <f>+V14-W14</f>
        <v>0</v>
      </c>
      <c r="Z14" s="17"/>
      <c r="AA14" s="17"/>
      <c r="AB14" s="64" t="e">
        <f>+AA14/Z14</f>
        <v>#DIV/0!</v>
      </c>
      <c r="AC14" s="17">
        <f>+Z14-AA14</f>
        <v>0</v>
      </c>
      <c r="AD14" s="17"/>
      <c r="AE14" s="17"/>
      <c r="AF14" s="64" t="e">
        <f>+AE14/AD14</f>
        <v>#DIV/0!</v>
      </c>
      <c r="AG14" s="17">
        <f>+AD14-AE14</f>
        <v>0</v>
      </c>
      <c r="AH14" s="17">
        <f>+B14+F14+J14+N14+R14+V14+Z14+AD14</f>
        <v>0</v>
      </c>
      <c r="AI14" s="17">
        <f>+C14+G14+K14+O14+S14+W14+AA14+AE14</f>
        <v>0</v>
      </c>
      <c r="AJ14" s="64" t="e">
        <f>+AI14/AH14</f>
        <v>#DIV/0!</v>
      </c>
      <c r="AK14" s="25">
        <f>+E14+I14+M14+Q14+U14+Y14+AC14+AG14</f>
        <v>0</v>
      </c>
    </row>
    <row r="15" spans="1:37" x14ac:dyDescent="0.25">
      <c r="A15" s="24" t="s">
        <v>14</v>
      </c>
      <c r="B15" s="33"/>
      <c r="C15" s="33"/>
      <c r="D15" s="33"/>
      <c r="E15" s="33"/>
      <c r="F15" s="18"/>
      <c r="G15" s="18"/>
      <c r="H15" s="64" t="e">
        <f t="shared" ref="H15:H23" si="0">+G15/F15</f>
        <v>#DIV/0!</v>
      </c>
      <c r="I15" s="17">
        <f t="shared" ref="I15:I23" si="1">+F15-G15</f>
        <v>0</v>
      </c>
      <c r="J15" s="33"/>
      <c r="K15" s="33"/>
      <c r="L15" s="33"/>
      <c r="M15" s="33"/>
      <c r="N15" s="34"/>
      <c r="O15" s="34"/>
      <c r="P15" s="34"/>
      <c r="Q15" s="34"/>
      <c r="R15" s="33"/>
      <c r="S15" s="33"/>
      <c r="T15" s="33"/>
      <c r="U15" s="33"/>
      <c r="V15" s="34"/>
      <c r="W15" s="34"/>
      <c r="X15" s="34"/>
      <c r="Y15" s="34"/>
      <c r="Z15" s="33"/>
      <c r="AA15" s="33"/>
      <c r="AB15" s="33"/>
      <c r="AC15" s="33"/>
      <c r="AD15" s="19"/>
      <c r="AE15" s="19"/>
      <c r="AF15" s="64" t="e">
        <f>+AE15/AD15</f>
        <v>#DIV/0!</v>
      </c>
      <c r="AG15" s="17">
        <f t="shared" ref="AG15:AG23" si="2">+AD15-AE15</f>
        <v>0</v>
      </c>
      <c r="AH15" s="17">
        <f t="shared" ref="AH15:AH23" si="3">+B15+F15+J15+N15+R15+V15+Z15+AD15</f>
        <v>0</v>
      </c>
      <c r="AI15" s="17">
        <f t="shared" ref="AI15:AI23" si="4">+C15+G15+K15+O15+S15+W15+AA15+AE15</f>
        <v>0</v>
      </c>
      <c r="AJ15" s="64" t="e">
        <f>+AI15/AH15</f>
        <v>#DIV/0!</v>
      </c>
      <c r="AK15" s="25">
        <f t="shared" ref="AK15:AK23" si="5">+E15+I15+M15+Q15+U15+Y15+AC15+AG15</f>
        <v>0</v>
      </c>
    </row>
    <row r="16" spans="1:37" x14ac:dyDescent="0.25">
      <c r="A16" s="24" t="s">
        <v>37</v>
      </c>
      <c r="B16" s="35"/>
      <c r="C16" s="35"/>
      <c r="D16" s="63" t="e">
        <f t="shared" ref="D16:D23" si="6">+C16/B16</f>
        <v>#DIV/0!</v>
      </c>
      <c r="E16" s="17">
        <f t="shared" ref="E16:E23" si="7">+B16-C16</f>
        <v>0</v>
      </c>
      <c r="F16" s="35"/>
      <c r="G16" s="35"/>
      <c r="H16" s="64" t="e">
        <f t="shared" si="0"/>
        <v>#DIV/0!</v>
      </c>
      <c r="I16" s="17">
        <f t="shared" si="1"/>
        <v>0</v>
      </c>
      <c r="J16" s="35"/>
      <c r="K16" s="35"/>
      <c r="L16" s="64" t="e">
        <f t="shared" ref="L16:L23" si="8">+K16/J16</f>
        <v>#DIV/0!</v>
      </c>
      <c r="M16" s="17">
        <f t="shared" ref="M16:M23" si="9">+J16-K16</f>
        <v>0</v>
      </c>
      <c r="N16" s="36"/>
      <c r="O16" s="36"/>
      <c r="P16" s="64" t="e">
        <f t="shared" ref="P16:P23" si="10">+O16/N16</f>
        <v>#DIV/0!</v>
      </c>
      <c r="Q16" s="17">
        <f t="shared" ref="Q16:Q23" si="11">+N16-O16</f>
        <v>0</v>
      </c>
      <c r="R16" s="35"/>
      <c r="S16" s="35"/>
      <c r="T16" s="64" t="e">
        <f t="shared" ref="T16:T23" si="12">+S16/R16</f>
        <v>#DIV/0!</v>
      </c>
      <c r="U16" s="17">
        <f t="shared" ref="U16:U23" si="13">+R16-S16</f>
        <v>0</v>
      </c>
      <c r="V16" s="35"/>
      <c r="W16" s="35"/>
      <c r="X16" s="64" t="e">
        <f t="shared" ref="X16:X23" si="14">+W16/V16</f>
        <v>#DIV/0!</v>
      </c>
      <c r="Y16" s="17">
        <f t="shared" ref="Y16:Y23" si="15">+V16-W16</f>
        <v>0</v>
      </c>
      <c r="Z16" s="35"/>
      <c r="AA16" s="35"/>
      <c r="AB16" s="64" t="e">
        <f t="shared" ref="AB16:AB23" si="16">+AA16/Z16</f>
        <v>#DIV/0!</v>
      </c>
      <c r="AC16" s="17">
        <f t="shared" ref="AC16:AC23" si="17">+Z16-AA16</f>
        <v>0</v>
      </c>
      <c r="AD16" s="36"/>
      <c r="AE16" s="36"/>
      <c r="AF16" s="64" t="e">
        <f t="shared" ref="AF16:AF23" si="18">+AE16/AD16</f>
        <v>#DIV/0!</v>
      </c>
      <c r="AG16" s="17">
        <f t="shared" si="2"/>
        <v>0</v>
      </c>
      <c r="AH16" s="17">
        <f t="shared" si="3"/>
        <v>0</v>
      </c>
      <c r="AI16" s="17">
        <f t="shared" si="4"/>
        <v>0</v>
      </c>
      <c r="AJ16" s="64" t="e">
        <f t="shared" ref="AJ16:AJ23" si="19">+AI16/AH16</f>
        <v>#DIV/0!</v>
      </c>
      <c r="AK16" s="25">
        <f t="shared" si="5"/>
        <v>0</v>
      </c>
    </row>
    <row r="17" spans="1:37" x14ac:dyDescent="0.25">
      <c r="A17" s="24" t="s">
        <v>15</v>
      </c>
      <c r="B17" s="17"/>
      <c r="C17" s="17"/>
      <c r="D17" s="63" t="e">
        <f t="shared" si="6"/>
        <v>#DIV/0!</v>
      </c>
      <c r="E17" s="17">
        <f t="shared" si="7"/>
        <v>0</v>
      </c>
      <c r="F17" s="17"/>
      <c r="G17" s="17"/>
      <c r="H17" s="64" t="e">
        <f t="shared" si="0"/>
        <v>#DIV/0!</v>
      </c>
      <c r="I17" s="17">
        <f t="shared" si="1"/>
        <v>0</v>
      </c>
      <c r="J17" s="17"/>
      <c r="K17" s="17"/>
      <c r="L17" s="64" t="e">
        <f t="shared" si="8"/>
        <v>#DIV/0!</v>
      </c>
      <c r="M17" s="17">
        <f t="shared" si="9"/>
        <v>0</v>
      </c>
      <c r="N17" s="17"/>
      <c r="O17" s="17"/>
      <c r="P17" s="64" t="e">
        <f t="shared" si="10"/>
        <v>#DIV/0!</v>
      </c>
      <c r="Q17" s="17">
        <f t="shared" si="11"/>
        <v>0</v>
      </c>
      <c r="R17" s="17"/>
      <c r="S17" s="17"/>
      <c r="T17" s="64" t="e">
        <f t="shared" si="12"/>
        <v>#DIV/0!</v>
      </c>
      <c r="U17" s="17">
        <f t="shared" si="13"/>
        <v>0</v>
      </c>
      <c r="V17" s="17"/>
      <c r="W17" s="17"/>
      <c r="X17" s="64" t="e">
        <f t="shared" si="14"/>
        <v>#DIV/0!</v>
      </c>
      <c r="Y17" s="17">
        <f t="shared" si="15"/>
        <v>0</v>
      </c>
      <c r="Z17" s="17"/>
      <c r="AA17" s="17"/>
      <c r="AB17" s="64" t="e">
        <f t="shared" si="16"/>
        <v>#DIV/0!</v>
      </c>
      <c r="AC17" s="17">
        <f t="shared" si="17"/>
        <v>0</v>
      </c>
      <c r="AD17" s="17"/>
      <c r="AE17" s="17"/>
      <c r="AF17" s="64" t="e">
        <f t="shared" si="18"/>
        <v>#DIV/0!</v>
      </c>
      <c r="AG17" s="17">
        <f t="shared" si="2"/>
        <v>0</v>
      </c>
      <c r="AH17" s="17">
        <f t="shared" si="3"/>
        <v>0</v>
      </c>
      <c r="AI17" s="17">
        <f t="shared" si="4"/>
        <v>0</v>
      </c>
      <c r="AJ17" s="64" t="e">
        <f t="shared" si="19"/>
        <v>#DIV/0!</v>
      </c>
      <c r="AK17" s="25">
        <f t="shared" si="5"/>
        <v>0</v>
      </c>
    </row>
    <row r="18" spans="1:37" x14ac:dyDescent="0.25">
      <c r="A18" s="24"/>
      <c r="B18" s="17"/>
      <c r="C18" s="17"/>
      <c r="D18" s="63" t="e">
        <f t="shared" si="6"/>
        <v>#DIV/0!</v>
      </c>
      <c r="E18" s="17">
        <f t="shared" si="7"/>
        <v>0</v>
      </c>
      <c r="F18" s="17"/>
      <c r="G18" s="17"/>
      <c r="H18" s="64" t="e">
        <f t="shared" si="0"/>
        <v>#DIV/0!</v>
      </c>
      <c r="I18" s="17">
        <f t="shared" si="1"/>
        <v>0</v>
      </c>
      <c r="J18" s="17"/>
      <c r="K18" s="17"/>
      <c r="L18" s="64" t="e">
        <f t="shared" si="8"/>
        <v>#DIV/0!</v>
      </c>
      <c r="M18" s="17">
        <f t="shared" si="9"/>
        <v>0</v>
      </c>
      <c r="N18" s="17"/>
      <c r="O18" s="17"/>
      <c r="P18" s="64" t="e">
        <f t="shared" si="10"/>
        <v>#DIV/0!</v>
      </c>
      <c r="Q18" s="17">
        <f t="shared" si="11"/>
        <v>0</v>
      </c>
      <c r="R18" s="17"/>
      <c r="S18" s="17"/>
      <c r="T18" s="64" t="e">
        <f t="shared" si="12"/>
        <v>#DIV/0!</v>
      </c>
      <c r="U18" s="17">
        <f t="shared" si="13"/>
        <v>0</v>
      </c>
      <c r="V18" s="17"/>
      <c r="W18" s="17"/>
      <c r="X18" s="64" t="e">
        <f t="shared" si="14"/>
        <v>#DIV/0!</v>
      </c>
      <c r="Y18" s="17">
        <f t="shared" si="15"/>
        <v>0</v>
      </c>
      <c r="Z18" s="17"/>
      <c r="AA18" s="17"/>
      <c r="AB18" s="64" t="e">
        <f t="shared" si="16"/>
        <v>#DIV/0!</v>
      </c>
      <c r="AC18" s="17">
        <f t="shared" si="17"/>
        <v>0</v>
      </c>
      <c r="AD18" s="17"/>
      <c r="AE18" s="17"/>
      <c r="AF18" s="64" t="e">
        <f t="shared" si="18"/>
        <v>#DIV/0!</v>
      </c>
      <c r="AG18" s="17">
        <f t="shared" si="2"/>
        <v>0</v>
      </c>
      <c r="AH18" s="17">
        <f t="shared" si="3"/>
        <v>0</v>
      </c>
      <c r="AI18" s="17">
        <f t="shared" si="4"/>
        <v>0</v>
      </c>
      <c r="AJ18" s="64" t="e">
        <f t="shared" si="19"/>
        <v>#DIV/0!</v>
      </c>
      <c r="AK18" s="25">
        <f t="shared" si="5"/>
        <v>0</v>
      </c>
    </row>
    <row r="19" spans="1:37" x14ac:dyDescent="0.25">
      <c r="A19" s="24"/>
      <c r="B19" s="17"/>
      <c r="C19" s="17"/>
      <c r="D19" s="63" t="e">
        <f t="shared" si="6"/>
        <v>#DIV/0!</v>
      </c>
      <c r="E19" s="17">
        <f t="shared" si="7"/>
        <v>0</v>
      </c>
      <c r="F19" s="17"/>
      <c r="G19" s="17"/>
      <c r="H19" s="64" t="e">
        <f t="shared" si="0"/>
        <v>#DIV/0!</v>
      </c>
      <c r="I19" s="17">
        <f t="shared" si="1"/>
        <v>0</v>
      </c>
      <c r="J19" s="17"/>
      <c r="K19" s="17"/>
      <c r="L19" s="64" t="e">
        <f t="shared" si="8"/>
        <v>#DIV/0!</v>
      </c>
      <c r="M19" s="17">
        <f t="shared" si="9"/>
        <v>0</v>
      </c>
      <c r="N19" s="17"/>
      <c r="O19" s="17"/>
      <c r="P19" s="64" t="e">
        <f t="shared" si="10"/>
        <v>#DIV/0!</v>
      </c>
      <c r="Q19" s="17">
        <f t="shared" si="11"/>
        <v>0</v>
      </c>
      <c r="R19" s="17"/>
      <c r="S19" s="17"/>
      <c r="T19" s="64" t="e">
        <f t="shared" si="12"/>
        <v>#DIV/0!</v>
      </c>
      <c r="U19" s="17">
        <f t="shared" si="13"/>
        <v>0</v>
      </c>
      <c r="V19" s="17"/>
      <c r="W19" s="17"/>
      <c r="X19" s="64" t="e">
        <f t="shared" si="14"/>
        <v>#DIV/0!</v>
      </c>
      <c r="Y19" s="17">
        <f t="shared" si="15"/>
        <v>0</v>
      </c>
      <c r="Z19" s="17"/>
      <c r="AA19" s="17"/>
      <c r="AB19" s="64" t="e">
        <f t="shared" si="16"/>
        <v>#DIV/0!</v>
      </c>
      <c r="AC19" s="17">
        <f t="shared" si="17"/>
        <v>0</v>
      </c>
      <c r="AD19" s="17"/>
      <c r="AE19" s="17"/>
      <c r="AF19" s="64" t="e">
        <f t="shared" si="18"/>
        <v>#DIV/0!</v>
      </c>
      <c r="AG19" s="17">
        <f t="shared" si="2"/>
        <v>0</v>
      </c>
      <c r="AH19" s="17">
        <f t="shared" si="3"/>
        <v>0</v>
      </c>
      <c r="AI19" s="17">
        <f t="shared" si="4"/>
        <v>0</v>
      </c>
      <c r="AJ19" s="64" t="e">
        <f t="shared" si="19"/>
        <v>#DIV/0!</v>
      </c>
      <c r="AK19" s="25">
        <f t="shared" si="5"/>
        <v>0</v>
      </c>
    </row>
    <row r="20" spans="1:37" x14ac:dyDescent="0.25">
      <c r="A20" s="24"/>
      <c r="B20" s="17"/>
      <c r="C20" s="17"/>
      <c r="D20" s="63" t="e">
        <f t="shared" si="6"/>
        <v>#DIV/0!</v>
      </c>
      <c r="E20" s="17">
        <f t="shared" si="7"/>
        <v>0</v>
      </c>
      <c r="F20" s="17"/>
      <c r="G20" s="17"/>
      <c r="H20" s="64" t="e">
        <f t="shared" si="0"/>
        <v>#DIV/0!</v>
      </c>
      <c r="I20" s="17">
        <f t="shared" si="1"/>
        <v>0</v>
      </c>
      <c r="J20" s="17"/>
      <c r="K20" s="17"/>
      <c r="L20" s="64" t="e">
        <f t="shared" si="8"/>
        <v>#DIV/0!</v>
      </c>
      <c r="M20" s="17">
        <f t="shared" si="9"/>
        <v>0</v>
      </c>
      <c r="N20" s="17"/>
      <c r="O20" s="17"/>
      <c r="P20" s="64" t="e">
        <f t="shared" si="10"/>
        <v>#DIV/0!</v>
      </c>
      <c r="Q20" s="17">
        <f t="shared" si="11"/>
        <v>0</v>
      </c>
      <c r="R20" s="17"/>
      <c r="S20" s="17"/>
      <c r="T20" s="64" t="e">
        <f t="shared" si="12"/>
        <v>#DIV/0!</v>
      </c>
      <c r="U20" s="17">
        <f t="shared" si="13"/>
        <v>0</v>
      </c>
      <c r="V20" s="17"/>
      <c r="W20" s="17"/>
      <c r="X20" s="64" t="e">
        <f t="shared" si="14"/>
        <v>#DIV/0!</v>
      </c>
      <c r="Y20" s="17">
        <f t="shared" si="15"/>
        <v>0</v>
      </c>
      <c r="Z20" s="17"/>
      <c r="AA20" s="17"/>
      <c r="AB20" s="64" t="e">
        <f t="shared" si="16"/>
        <v>#DIV/0!</v>
      </c>
      <c r="AC20" s="17">
        <f t="shared" si="17"/>
        <v>0</v>
      </c>
      <c r="AD20" s="17"/>
      <c r="AE20" s="17"/>
      <c r="AF20" s="64" t="e">
        <f t="shared" si="18"/>
        <v>#DIV/0!</v>
      </c>
      <c r="AG20" s="17">
        <f t="shared" si="2"/>
        <v>0</v>
      </c>
      <c r="AH20" s="17">
        <f t="shared" si="3"/>
        <v>0</v>
      </c>
      <c r="AI20" s="17">
        <f t="shared" si="4"/>
        <v>0</v>
      </c>
      <c r="AJ20" s="64" t="e">
        <f t="shared" si="19"/>
        <v>#DIV/0!</v>
      </c>
      <c r="AK20" s="25">
        <f t="shared" si="5"/>
        <v>0</v>
      </c>
    </row>
    <row r="21" spans="1:37" x14ac:dyDescent="0.25">
      <c r="A21" s="24"/>
      <c r="B21" s="17"/>
      <c r="C21" s="17"/>
      <c r="D21" s="63" t="e">
        <f t="shared" si="6"/>
        <v>#DIV/0!</v>
      </c>
      <c r="E21" s="17">
        <f t="shared" si="7"/>
        <v>0</v>
      </c>
      <c r="F21" s="17"/>
      <c r="G21" s="17"/>
      <c r="H21" s="64" t="e">
        <f t="shared" si="0"/>
        <v>#DIV/0!</v>
      </c>
      <c r="I21" s="17">
        <f t="shared" si="1"/>
        <v>0</v>
      </c>
      <c r="J21" s="17"/>
      <c r="K21" s="17"/>
      <c r="L21" s="64" t="e">
        <f t="shared" si="8"/>
        <v>#DIV/0!</v>
      </c>
      <c r="M21" s="17">
        <f t="shared" si="9"/>
        <v>0</v>
      </c>
      <c r="N21" s="17"/>
      <c r="O21" s="17"/>
      <c r="P21" s="64" t="e">
        <f t="shared" si="10"/>
        <v>#DIV/0!</v>
      </c>
      <c r="Q21" s="17">
        <f t="shared" si="11"/>
        <v>0</v>
      </c>
      <c r="R21" s="17"/>
      <c r="S21" s="17"/>
      <c r="T21" s="64" t="e">
        <f t="shared" si="12"/>
        <v>#DIV/0!</v>
      </c>
      <c r="U21" s="17">
        <f t="shared" si="13"/>
        <v>0</v>
      </c>
      <c r="V21" s="17"/>
      <c r="W21" s="17"/>
      <c r="X21" s="64" t="e">
        <f t="shared" si="14"/>
        <v>#DIV/0!</v>
      </c>
      <c r="Y21" s="17">
        <f t="shared" si="15"/>
        <v>0</v>
      </c>
      <c r="Z21" s="17"/>
      <c r="AA21" s="17"/>
      <c r="AB21" s="64" t="e">
        <f t="shared" si="16"/>
        <v>#DIV/0!</v>
      </c>
      <c r="AC21" s="17">
        <f t="shared" si="17"/>
        <v>0</v>
      </c>
      <c r="AD21" s="17"/>
      <c r="AE21" s="17"/>
      <c r="AF21" s="64" t="e">
        <f t="shared" si="18"/>
        <v>#DIV/0!</v>
      </c>
      <c r="AG21" s="17">
        <f t="shared" si="2"/>
        <v>0</v>
      </c>
      <c r="AH21" s="17">
        <f t="shared" si="3"/>
        <v>0</v>
      </c>
      <c r="AI21" s="17">
        <f t="shared" si="4"/>
        <v>0</v>
      </c>
      <c r="AJ21" s="64" t="e">
        <f t="shared" si="19"/>
        <v>#DIV/0!</v>
      </c>
      <c r="AK21" s="25">
        <f t="shared" si="5"/>
        <v>0</v>
      </c>
    </row>
    <row r="22" spans="1:37" x14ac:dyDescent="0.25">
      <c r="A22" s="24"/>
      <c r="B22" s="17"/>
      <c r="C22" s="17"/>
      <c r="D22" s="63" t="e">
        <f t="shared" si="6"/>
        <v>#DIV/0!</v>
      </c>
      <c r="E22" s="17">
        <f t="shared" si="7"/>
        <v>0</v>
      </c>
      <c r="F22" s="17"/>
      <c r="G22" s="17"/>
      <c r="H22" s="64" t="e">
        <f t="shared" si="0"/>
        <v>#DIV/0!</v>
      </c>
      <c r="I22" s="17">
        <f t="shared" si="1"/>
        <v>0</v>
      </c>
      <c r="J22" s="17"/>
      <c r="K22" s="17"/>
      <c r="L22" s="64" t="e">
        <f t="shared" si="8"/>
        <v>#DIV/0!</v>
      </c>
      <c r="M22" s="17">
        <f t="shared" si="9"/>
        <v>0</v>
      </c>
      <c r="N22" s="17"/>
      <c r="O22" s="17"/>
      <c r="P22" s="64" t="e">
        <f t="shared" si="10"/>
        <v>#DIV/0!</v>
      </c>
      <c r="Q22" s="17">
        <f t="shared" si="11"/>
        <v>0</v>
      </c>
      <c r="R22" s="17"/>
      <c r="S22" s="17"/>
      <c r="T22" s="64" t="e">
        <f t="shared" si="12"/>
        <v>#DIV/0!</v>
      </c>
      <c r="U22" s="17">
        <f t="shared" si="13"/>
        <v>0</v>
      </c>
      <c r="V22" s="17"/>
      <c r="W22" s="17"/>
      <c r="X22" s="64" t="e">
        <f t="shared" si="14"/>
        <v>#DIV/0!</v>
      </c>
      <c r="Y22" s="17">
        <f t="shared" si="15"/>
        <v>0</v>
      </c>
      <c r="Z22" s="17"/>
      <c r="AA22" s="17"/>
      <c r="AB22" s="64" t="e">
        <f t="shared" si="16"/>
        <v>#DIV/0!</v>
      </c>
      <c r="AC22" s="17">
        <f t="shared" si="17"/>
        <v>0</v>
      </c>
      <c r="AD22" s="17"/>
      <c r="AE22" s="17"/>
      <c r="AF22" s="64" t="e">
        <f>+AE22/AD22</f>
        <v>#DIV/0!</v>
      </c>
      <c r="AG22" s="17">
        <f t="shared" si="2"/>
        <v>0</v>
      </c>
      <c r="AH22" s="17">
        <f t="shared" si="3"/>
        <v>0</v>
      </c>
      <c r="AI22" s="17">
        <f t="shared" si="4"/>
        <v>0</v>
      </c>
      <c r="AJ22" s="64" t="e">
        <f t="shared" si="19"/>
        <v>#DIV/0!</v>
      </c>
      <c r="AK22" s="25">
        <f t="shared" si="5"/>
        <v>0</v>
      </c>
    </row>
    <row r="23" spans="1:37" x14ac:dyDescent="0.25">
      <c r="A23" s="24"/>
      <c r="B23" s="17"/>
      <c r="C23" s="17"/>
      <c r="D23" s="63" t="e">
        <f t="shared" si="6"/>
        <v>#DIV/0!</v>
      </c>
      <c r="E23" s="17">
        <f t="shared" si="7"/>
        <v>0</v>
      </c>
      <c r="F23" s="17"/>
      <c r="G23" s="17"/>
      <c r="H23" s="64" t="e">
        <f t="shared" si="0"/>
        <v>#DIV/0!</v>
      </c>
      <c r="I23" s="17">
        <f t="shared" si="1"/>
        <v>0</v>
      </c>
      <c r="J23" s="17"/>
      <c r="K23" s="17"/>
      <c r="L23" s="64" t="e">
        <f t="shared" si="8"/>
        <v>#DIV/0!</v>
      </c>
      <c r="M23" s="17">
        <f t="shared" si="9"/>
        <v>0</v>
      </c>
      <c r="N23" s="17"/>
      <c r="O23" s="17"/>
      <c r="P23" s="64" t="e">
        <f t="shared" si="10"/>
        <v>#DIV/0!</v>
      </c>
      <c r="Q23" s="17">
        <f t="shared" si="11"/>
        <v>0</v>
      </c>
      <c r="R23" s="17"/>
      <c r="S23" s="17"/>
      <c r="T23" s="64" t="e">
        <f t="shared" si="12"/>
        <v>#DIV/0!</v>
      </c>
      <c r="U23" s="17">
        <f t="shared" si="13"/>
        <v>0</v>
      </c>
      <c r="V23" s="17"/>
      <c r="W23" s="17"/>
      <c r="X23" s="64" t="e">
        <f t="shared" si="14"/>
        <v>#DIV/0!</v>
      </c>
      <c r="Y23" s="17">
        <f t="shared" si="15"/>
        <v>0</v>
      </c>
      <c r="Z23" s="17"/>
      <c r="AA23" s="17"/>
      <c r="AB23" s="64" t="e">
        <f t="shared" si="16"/>
        <v>#DIV/0!</v>
      </c>
      <c r="AC23" s="17">
        <f t="shared" si="17"/>
        <v>0</v>
      </c>
      <c r="AD23" s="17"/>
      <c r="AE23" s="17"/>
      <c r="AF23" s="64" t="e">
        <f t="shared" si="18"/>
        <v>#DIV/0!</v>
      </c>
      <c r="AG23" s="17">
        <f t="shared" si="2"/>
        <v>0</v>
      </c>
      <c r="AH23" s="17">
        <f t="shared" si="3"/>
        <v>0</v>
      </c>
      <c r="AI23" s="17">
        <f t="shared" si="4"/>
        <v>0</v>
      </c>
      <c r="AJ23" s="64" t="e">
        <f t="shared" si="19"/>
        <v>#DIV/0!</v>
      </c>
      <c r="AK23" s="25">
        <f t="shared" si="5"/>
        <v>0</v>
      </c>
    </row>
    <row r="24" spans="1:37" x14ac:dyDescent="0.25">
      <c r="A24" s="26" t="s">
        <v>21</v>
      </c>
      <c r="B24" s="20">
        <f>SUM(B14:B23)</f>
        <v>0</v>
      </c>
      <c r="C24" s="20">
        <f>SUM(C14:C23)</f>
        <v>0</v>
      </c>
      <c r="D24" s="65" t="e">
        <f>+C24/B24</f>
        <v>#DIV/0!</v>
      </c>
      <c r="E24" s="20">
        <f>SUM(E14:E23)</f>
        <v>0</v>
      </c>
      <c r="F24" s="20">
        <f t="shared" ref="F24:AE24" si="20">SUM(F14:F23)</f>
        <v>0</v>
      </c>
      <c r="G24" s="20">
        <f t="shared" si="20"/>
        <v>0</v>
      </c>
      <c r="H24" s="65" t="e">
        <f>+G24/F24</f>
        <v>#DIV/0!</v>
      </c>
      <c r="I24" s="20">
        <f>SUM(I14:I23)</f>
        <v>0</v>
      </c>
      <c r="J24" s="20">
        <f t="shared" si="20"/>
        <v>0</v>
      </c>
      <c r="K24" s="20">
        <f>SUM(K14:K23)</f>
        <v>0</v>
      </c>
      <c r="L24" s="65" t="e">
        <f>+K24/J24</f>
        <v>#DIV/0!</v>
      </c>
      <c r="M24" s="20">
        <f>SUM(M14:M23)</f>
        <v>0</v>
      </c>
      <c r="N24" s="20">
        <f t="shared" si="20"/>
        <v>0</v>
      </c>
      <c r="O24" s="20">
        <f t="shared" si="20"/>
        <v>0</v>
      </c>
      <c r="P24" s="65" t="e">
        <f>+O24/N24</f>
        <v>#DIV/0!</v>
      </c>
      <c r="Q24" s="20">
        <f>SUM(Q14:Q23)</f>
        <v>0</v>
      </c>
      <c r="R24" s="20">
        <f t="shared" si="20"/>
        <v>0</v>
      </c>
      <c r="S24" s="20">
        <f t="shared" si="20"/>
        <v>0</v>
      </c>
      <c r="T24" s="65" t="e">
        <f>+S24/R24</f>
        <v>#DIV/0!</v>
      </c>
      <c r="U24" s="20">
        <f t="shared" si="20"/>
        <v>0</v>
      </c>
      <c r="V24" s="20">
        <f t="shared" si="20"/>
        <v>0</v>
      </c>
      <c r="W24" s="20">
        <f t="shared" si="20"/>
        <v>0</v>
      </c>
      <c r="X24" s="65" t="e">
        <f>+W24/V24</f>
        <v>#DIV/0!</v>
      </c>
      <c r="Y24" s="20">
        <f t="shared" si="20"/>
        <v>0</v>
      </c>
      <c r="Z24" s="20">
        <f t="shared" si="20"/>
        <v>0</v>
      </c>
      <c r="AA24" s="20">
        <f t="shared" si="20"/>
        <v>0</v>
      </c>
      <c r="AB24" s="65" t="e">
        <f>+AA24/Z24</f>
        <v>#DIV/0!</v>
      </c>
      <c r="AC24" s="20">
        <f t="shared" si="20"/>
        <v>0</v>
      </c>
      <c r="AD24" s="20">
        <f t="shared" si="20"/>
        <v>0</v>
      </c>
      <c r="AE24" s="20">
        <f t="shared" si="20"/>
        <v>0</v>
      </c>
      <c r="AF24" s="65" t="e">
        <f>+AE24/AD24</f>
        <v>#DIV/0!</v>
      </c>
      <c r="AG24" s="20">
        <f>SUM(AG14:AG23)</f>
        <v>0</v>
      </c>
      <c r="AH24" s="20">
        <f>SUM(AH14:AH23)</f>
        <v>0</v>
      </c>
      <c r="AI24" s="20">
        <f t="shared" ref="AI24" si="21">SUM(AI14:AI23)</f>
        <v>0</v>
      </c>
      <c r="AJ24" s="66" t="e">
        <f>+AI24/AH24</f>
        <v>#DIV/0!</v>
      </c>
      <c r="AK24" s="61">
        <f>SUM(AK14:AK23)</f>
        <v>0</v>
      </c>
    </row>
    <row r="25" spans="1:37" x14ac:dyDescent="0.25">
      <c r="A25" s="88" t="s">
        <v>22</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90"/>
    </row>
    <row r="26" spans="1:37" x14ac:dyDescent="0.25">
      <c r="A26" s="24"/>
      <c r="B26" s="17"/>
      <c r="C26" s="17"/>
      <c r="D26" s="62" t="e">
        <f>+C26/B26</f>
        <v>#DIV/0!</v>
      </c>
      <c r="E26" s="17">
        <f>+B26-C26</f>
        <v>0</v>
      </c>
      <c r="F26" s="17"/>
      <c r="G26" s="17"/>
      <c r="H26" s="62" t="e">
        <f t="shared" ref="H26:H35" si="22">+G26/F26</f>
        <v>#DIV/0!</v>
      </c>
      <c r="I26" s="17">
        <f>+F26-G26</f>
        <v>0</v>
      </c>
      <c r="J26" s="17"/>
      <c r="K26" s="17"/>
      <c r="L26" s="62" t="e">
        <f>+K26/J26</f>
        <v>#DIV/0!</v>
      </c>
      <c r="M26" s="17">
        <f t="shared" ref="M26:M35" si="23">+J26-K26</f>
        <v>0</v>
      </c>
      <c r="N26" s="17"/>
      <c r="O26" s="17"/>
      <c r="P26" s="62" t="e">
        <f t="shared" ref="P26:P35" si="24">+O26/N26</f>
        <v>#DIV/0!</v>
      </c>
      <c r="Q26" s="17">
        <f t="shared" ref="Q26:Q35" si="25">+N26-O26</f>
        <v>0</v>
      </c>
      <c r="R26" s="17"/>
      <c r="S26" s="17"/>
      <c r="T26" s="62" t="e">
        <f t="shared" ref="T26:T35" si="26">+S26/R26</f>
        <v>#DIV/0!</v>
      </c>
      <c r="U26" s="17">
        <f t="shared" ref="U26:U35" si="27">+R26-S26</f>
        <v>0</v>
      </c>
      <c r="V26" s="17"/>
      <c r="W26" s="17"/>
      <c r="X26" s="62" t="e">
        <f t="shared" ref="X26:X35" si="28">+W26/V26</f>
        <v>#DIV/0!</v>
      </c>
      <c r="Y26" s="17">
        <f t="shared" ref="Y26:Y35" si="29">+V26-W26</f>
        <v>0</v>
      </c>
      <c r="Z26" s="17"/>
      <c r="AA26" s="17"/>
      <c r="AB26" s="62" t="e">
        <f t="shared" ref="AB26:AB35" si="30">+AA26/Z26</f>
        <v>#DIV/0!</v>
      </c>
      <c r="AC26" s="17">
        <f t="shared" ref="AC26:AC35" si="31">+Z26-AA26</f>
        <v>0</v>
      </c>
      <c r="AD26" s="17"/>
      <c r="AE26" s="17"/>
      <c r="AF26" s="62" t="e">
        <f t="shared" ref="AF26:AF35" si="32">+AE26/AD26</f>
        <v>#DIV/0!</v>
      </c>
      <c r="AG26" s="17">
        <f t="shared" ref="AG26:AG35" si="33">+AD26-AE26</f>
        <v>0</v>
      </c>
      <c r="AH26" s="17">
        <f>+B26+F26+J26+N26+R26+V26+Z26+AD26</f>
        <v>0</v>
      </c>
      <c r="AI26" s="17">
        <f t="shared" ref="AI26:AI35" si="34">+C26+G26+K26+O26+S26+W26+AA26+AE26</f>
        <v>0</v>
      </c>
      <c r="AJ26" s="68" t="e">
        <f>+AI26/AH26</f>
        <v>#DIV/0!</v>
      </c>
      <c r="AK26" s="25">
        <f>+E26+I26+M26+Q26+U26+Y26+AC26+AG26</f>
        <v>0</v>
      </c>
    </row>
    <row r="27" spans="1:37" x14ac:dyDescent="0.25">
      <c r="A27" s="24"/>
      <c r="B27" s="17"/>
      <c r="C27" s="17"/>
      <c r="D27" s="62" t="e">
        <f t="shared" ref="D27:D35" si="35">+C27/B27</f>
        <v>#DIV/0!</v>
      </c>
      <c r="E27" s="17">
        <f t="shared" ref="E27:E35" si="36">+B27-C27</f>
        <v>0</v>
      </c>
      <c r="F27" s="17"/>
      <c r="G27" s="17"/>
      <c r="H27" s="62" t="e">
        <f t="shared" si="22"/>
        <v>#DIV/0!</v>
      </c>
      <c r="I27" s="17">
        <f t="shared" ref="I27:I35" si="37">+F27-G27</f>
        <v>0</v>
      </c>
      <c r="J27" s="17"/>
      <c r="K27" s="17"/>
      <c r="L27" s="62" t="e">
        <f t="shared" ref="L27:L35" si="38">+K27/J27</f>
        <v>#DIV/0!</v>
      </c>
      <c r="M27" s="17">
        <f t="shared" si="23"/>
        <v>0</v>
      </c>
      <c r="N27" s="17"/>
      <c r="O27" s="17"/>
      <c r="P27" s="62" t="e">
        <f t="shared" si="24"/>
        <v>#DIV/0!</v>
      </c>
      <c r="Q27" s="17">
        <f t="shared" si="25"/>
        <v>0</v>
      </c>
      <c r="R27" s="17"/>
      <c r="S27" s="17"/>
      <c r="T27" s="62" t="e">
        <f t="shared" si="26"/>
        <v>#DIV/0!</v>
      </c>
      <c r="U27" s="17">
        <f t="shared" si="27"/>
        <v>0</v>
      </c>
      <c r="V27" s="17"/>
      <c r="W27" s="17"/>
      <c r="X27" s="62" t="e">
        <f t="shared" si="28"/>
        <v>#DIV/0!</v>
      </c>
      <c r="Y27" s="17">
        <f t="shared" si="29"/>
        <v>0</v>
      </c>
      <c r="Z27" s="17"/>
      <c r="AA27" s="17"/>
      <c r="AB27" s="62" t="e">
        <f t="shared" si="30"/>
        <v>#DIV/0!</v>
      </c>
      <c r="AC27" s="17">
        <f t="shared" si="31"/>
        <v>0</v>
      </c>
      <c r="AD27" s="17"/>
      <c r="AE27" s="17"/>
      <c r="AF27" s="62" t="e">
        <f t="shared" si="32"/>
        <v>#DIV/0!</v>
      </c>
      <c r="AG27" s="17">
        <f t="shared" si="33"/>
        <v>0</v>
      </c>
      <c r="AH27" s="17">
        <f t="shared" ref="AH27:AH35" si="39">+B27+F27+J27+N27+R27+V27+Z27+AD27</f>
        <v>0</v>
      </c>
      <c r="AI27" s="17">
        <f t="shared" si="34"/>
        <v>0</v>
      </c>
      <c r="AJ27" s="68" t="e">
        <f t="shared" ref="AJ27:AJ35" si="40">+AI27/AH27</f>
        <v>#DIV/0!</v>
      </c>
      <c r="AK27" s="25">
        <f t="shared" ref="AK27:AK35" si="41">+E27+I27+M27+Q27+U27+Y27+AC27+AG27</f>
        <v>0</v>
      </c>
    </row>
    <row r="28" spans="1:37" x14ac:dyDescent="0.25">
      <c r="A28" s="24"/>
      <c r="B28" s="17"/>
      <c r="C28" s="17"/>
      <c r="D28" s="62" t="e">
        <f t="shared" si="35"/>
        <v>#DIV/0!</v>
      </c>
      <c r="E28" s="17">
        <f t="shared" si="36"/>
        <v>0</v>
      </c>
      <c r="F28" s="17"/>
      <c r="G28" s="17"/>
      <c r="H28" s="62" t="e">
        <f t="shared" si="22"/>
        <v>#DIV/0!</v>
      </c>
      <c r="I28" s="17">
        <f t="shared" si="37"/>
        <v>0</v>
      </c>
      <c r="J28" s="17"/>
      <c r="K28" s="17"/>
      <c r="L28" s="62" t="e">
        <f t="shared" si="38"/>
        <v>#DIV/0!</v>
      </c>
      <c r="M28" s="17">
        <f t="shared" si="23"/>
        <v>0</v>
      </c>
      <c r="N28" s="21"/>
      <c r="O28" s="21"/>
      <c r="P28" s="62" t="e">
        <f t="shared" si="24"/>
        <v>#DIV/0!</v>
      </c>
      <c r="Q28" s="17">
        <f t="shared" si="25"/>
        <v>0</v>
      </c>
      <c r="R28" s="17"/>
      <c r="S28" s="17"/>
      <c r="T28" s="62" t="e">
        <f t="shared" si="26"/>
        <v>#DIV/0!</v>
      </c>
      <c r="U28" s="17">
        <f t="shared" si="27"/>
        <v>0</v>
      </c>
      <c r="V28" s="17"/>
      <c r="W28" s="17"/>
      <c r="X28" s="62" t="e">
        <f t="shared" si="28"/>
        <v>#DIV/0!</v>
      </c>
      <c r="Y28" s="17">
        <f t="shared" si="29"/>
        <v>0</v>
      </c>
      <c r="Z28" s="17"/>
      <c r="AA28" s="17"/>
      <c r="AB28" s="62" t="e">
        <f t="shared" si="30"/>
        <v>#DIV/0!</v>
      </c>
      <c r="AC28" s="17">
        <f t="shared" si="31"/>
        <v>0</v>
      </c>
      <c r="AD28" s="17"/>
      <c r="AE28" s="17"/>
      <c r="AF28" s="62" t="e">
        <f t="shared" si="32"/>
        <v>#DIV/0!</v>
      </c>
      <c r="AG28" s="17">
        <f t="shared" si="33"/>
        <v>0</v>
      </c>
      <c r="AH28" s="17">
        <f t="shared" si="39"/>
        <v>0</v>
      </c>
      <c r="AI28" s="17">
        <f t="shared" si="34"/>
        <v>0</v>
      </c>
      <c r="AJ28" s="68" t="e">
        <f t="shared" si="40"/>
        <v>#DIV/0!</v>
      </c>
      <c r="AK28" s="25">
        <f t="shared" si="41"/>
        <v>0</v>
      </c>
    </row>
    <row r="29" spans="1:37" x14ac:dyDescent="0.25">
      <c r="A29" s="24"/>
      <c r="B29" s="17"/>
      <c r="C29" s="17"/>
      <c r="D29" s="62" t="e">
        <f t="shared" si="35"/>
        <v>#DIV/0!</v>
      </c>
      <c r="E29" s="17">
        <f t="shared" si="36"/>
        <v>0</v>
      </c>
      <c r="F29" s="17"/>
      <c r="G29" s="17"/>
      <c r="H29" s="62" t="e">
        <f t="shared" si="22"/>
        <v>#DIV/0!</v>
      </c>
      <c r="I29" s="17">
        <f t="shared" si="37"/>
        <v>0</v>
      </c>
      <c r="J29" s="17"/>
      <c r="K29" s="17"/>
      <c r="L29" s="62" t="e">
        <f t="shared" si="38"/>
        <v>#DIV/0!</v>
      </c>
      <c r="M29" s="17">
        <f t="shared" si="23"/>
        <v>0</v>
      </c>
      <c r="N29" s="17"/>
      <c r="O29" s="17"/>
      <c r="P29" s="62" t="e">
        <f t="shared" si="24"/>
        <v>#DIV/0!</v>
      </c>
      <c r="Q29" s="17">
        <f t="shared" si="25"/>
        <v>0</v>
      </c>
      <c r="R29" s="17"/>
      <c r="S29" s="17"/>
      <c r="T29" s="62" t="e">
        <f t="shared" si="26"/>
        <v>#DIV/0!</v>
      </c>
      <c r="U29" s="17">
        <f t="shared" si="27"/>
        <v>0</v>
      </c>
      <c r="V29" s="17"/>
      <c r="W29" s="17"/>
      <c r="X29" s="62" t="e">
        <f t="shared" si="28"/>
        <v>#DIV/0!</v>
      </c>
      <c r="Y29" s="17">
        <f t="shared" si="29"/>
        <v>0</v>
      </c>
      <c r="Z29" s="17"/>
      <c r="AA29" s="17"/>
      <c r="AB29" s="62" t="e">
        <f t="shared" si="30"/>
        <v>#DIV/0!</v>
      </c>
      <c r="AC29" s="17">
        <f t="shared" si="31"/>
        <v>0</v>
      </c>
      <c r="AD29" s="17"/>
      <c r="AE29" s="17"/>
      <c r="AF29" s="62" t="e">
        <f t="shared" si="32"/>
        <v>#DIV/0!</v>
      </c>
      <c r="AG29" s="17">
        <f t="shared" si="33"/>
        <v>0</v>
      </c>
      <c r="AH29" s="17">
        <f t="shared" si="39"/>
        <v>0</v>
      </c>
      <c r="AI29" s="17">
        <f t="shared" si="34"/>
        <v>0</v>
      </c>
      <c r="AJ29" s="68" t="e">
        <f t="shared" si="40"/>
        <v>#DIV/0!</v>
      </c>
      <c r="AK29" s="25">
        <f t="shared" si="41"/>
        <v>0</v>
      </c>
    </row>
    <row r="30" spans="1:37" x14ac:dyDescent="0.25">
      <c r="A30" s="24"/>
      <c r="B30" s="17"/>
      <c r="C30" s="17"/>
      <c r="D30" s="62" t="e">
        <f t="shared" si="35"/>
        <v>#DIV/0!</v>
      </c>
      <c r="E30" s="17">
        <f t="shared" si="36"/>
        <v>0</v>
      </c>
      <c r="F30" s="17"/>
      <c r="G30" s="17"/>
      <c r="H30" s="62" t="e">
        <f t="shared" si="22"/>
        <v>#DIV/0!</v>
      </c>
      <c r="I30" s="17">
        <f t="shared" si="37"/>
        <v>0</v>
      </c>
      <c r="J30" s="17"/>
      <c r="K30" s="17"/>
      <c r="L30" s="62" t="e">
        <f t="shared" si="38"/>
        <v>#DIV/0!</v>
      </c>
      <c r="M30" s="17">
        <f t="shared" si="23"/>
        <v>0</v>
      </c>
      <c r="N30" s="17"/>
      <c r="O30" s="17"/>
      <c r="P30" s="62" t="e">
        <f t="shared" si="24"/>
        <v>#DIV/0!</v>
      </c>
      <c r="Q30" s="17">
        <f t="shared" si="25"/>
        <v>0</v>
      </c>
      <c r="R30" s="17"/>
      <c r="S30" s="17"/>
      <c r="T30" s="62" t="e">
        <f t="shared" si="26"/>
        <v>#DIV/0!</v>
      </c>
      <c r="U30" s="17">
        <f t="shared" si="27"/>
        <v>0</v>
      </c>
      <c r="V30" s="17"/>
      <c r="W30" s="17"/>
      <c r="X30" s="62" t="e">
        <f t="shared" si="28"/>
        <v>#DIV/0!</v>
      </c>
      <c r="Y30" s="17">
        <f t="shared" si="29"/>
        <v>0</v>
      </c>
      <c r="Z30" s="17"/>
      <c r="AA30" s="17"/>
      <c r="AB30" s="62" t="e">
        <f t="shared" si="30"/>
        <v>#DIV/0!</v>
      </c>
      <c r="AC30" s="17">
        <f t="shared" si="31"/>
        <v>0</v>
      </c>
      <c r="AD30" s="17"/>
      <c r="AE30" s="17"/>
      <c r="AF30" s="62" t="e">
        <f t="shared" si="32"/>
        <v>#DIV/0!</v>
      </c>
      <c r="AG30" s="17">
        <f t="shared" si="33"/>
        <v>0</v>
      </c>
      <c r="AH30" s="17">
        <f t="shared" si="39"/>
        <v>0</v>
      </c>
      <c r="AI30" s="17">
        <f t="shared" si="34"/>
        <v>0</v>
      </c>
      <c r="AJ30" s="68" t="e">
        <f t="shared" si="40"/>
        <v>#DIV/0!</v>
      </c>
      <c r="AK30" s="25">
        <f>+E30+I30+M30+Q30+U30+Y30+AC30+AG30</f>
        <v>0</v>
      </c>
    </row>
    <row r="31" spans="1:37" x14ac:dyDescent="0.25">
      <c r="A31" s="24"/>
      <c r="B31" s="17"/>
      <c r="C31" s="17"/>
      <c r="D31" s="62" t="e">
        <f t="shared" si="35"/>
        <v>#DIV/0!</v>
      </c>
      <c r="E31" s="17">
        <f t="shared" si="36"/>
        <v>0</v>
      </c>
      <c r="F31" s="17"/>
      <c r="G31" s="17"/>
      <c r="H31" s="62" t="e">
        <f t="shared" si="22"/>
        <v>#DIV/0!</v>
      </c>
      <c r="I31" s="17">
        <f t="shared" si="37"/>
        <v>0</v>
      </c>
      <c r="J31" s="17"/>
      <c r="K31" s="17"/>
      <c r="L31" s="62" t="e">
        <f t="shared" si="38"/>
        <v>#DIV/0!</v>
      </c>
      <c r="M31" s="17">
        <f t="shared" si="23"/>
        <v>0</v>
      </c>
      <c r="N31" s="17"/>
      <c r="O31" s="17"/>
      <c r="P31" s="62" t="e">
        <f t="shared" si="24"/>
        <v>#DIV/0!</v>
      </c>
      <c r="Q31" s="17">
        <f t="shared" si="25"/>
        <v>0</v>
      </c>
      <c r="R31" s="17"/>
      <c r="S31" s="17"/>
      <c r="T31" s="62" t="e">
        <f t="shared" si="26"/>
        <v>#DIV/0!</v>
      </c>
      <c r="U31" s="17">
        <f t="shared" si="27"/>
        <v>0</v>
      </c>
      <c r="V31" s="17"/>
      <c r="W31" s="17"/>
      <c r="X31" s="62" t="e">
        <f t="shared" si="28"/>
        <v>#DIV/0!</v>
      </c>
      <c r="Y31" s="17">
        <f t="shared" si="29"/>
        <v>0</v>
      </c>
      <c r="Z31" s="17"/>
      <c r="AA31" s="17"/>
      <c r="AB31" s="62" t="e">
        <f t="shared" si="30"/>
        <v>#DIV/0!</v>
      </c>
      <c r="AC31" s="17">
        <f t="shared" si="31"/>
        <v>0</v>
      </c>
      <c r="AD31" s="17"/>
      <c r="AE31" s="17"/>
      <c r="AF31" s="62" t="e">
        <f t="shared" si="32"/>
        <v>#DIV/0!</v>
      </c>
      <c r="AG31" s="17">
        <f t="shared" si="33"/>
        <v>0</v>
      </c>
      <c r="AH31" s="17">
        <f t="shared" si="39"/>
        <v>0</v>
      </c>
      <c r="AI31" s="17">
        <f t="shared" si="34"/>
        <v>0</v>
      </c>
      <c r="AJ31" s="68" t="e">
        <f t="shared" si="40"/>
        <v>#DIV/0!</v>
      </c>
      <c r="AK31" s="25">
        <f t="shared" si="41"/>
        <v>0</v>
      </c>
    </row>
    <row r="32" spans="1:37" x14ac:dyDescent="0.25">
      <c r="A32" s="24"/>
      <c r="B32" s="17"/>
      <c r="C32" s="17"/>
      <c r="D32" s="62" t="e">
        <f t="shared" si="35"/>
        <v>#DIV/0!</v>
      </c>
      <c r="E32" s="17">
        <f t="shared" si="36"/>
        <v>0</v>
      </c>
      <c r="F32" s="17"/>
      <c r="G32" s="17"/>
      <c r="H32" s="62" t="e">
        <f t="shared" si="22"/>
        <v>#DIV/0!</v>
      </c>
      <c r="I32" s="17">
        <f t="shared" si="37"/>
        <v>0</v>
      </c>
      <c r="J32" s="17"/>
      <c r="K32" s="17"/>
      <c r="L32" s="62" t="e">
        <f t="shared" si="38"/>
        <v>#DIV/0!</v>
      </c>
      <c r="M32" s="17">
        <f t="shared" si="23"/>
        <v>0</v>
      </c>
      <c r="N32" s="17"/>
      <c r="O32" s="17"/>
      <c r="P32" s="62" t="e">
        <f t="shared" si="24"/>
        <v>#DIV/0!</v>
      </c>
      <c r="Q32" s="17">
        <f t="shared" si="25"/>
        <v>0</v>
      </c>
      <c r="R32" s="17"/>
      <c r="S32" s="17"/>
      <c r="T32" s="62" t="e">
        <f t="shared" si="26"/>
        <v>#DIV/0!</v>
      </c>
      <c r="U32" s="17">
        <f t="shared" si="27"/>
        <v>0</v>
      </c>
      <c r="V32" s="17"/>
      <c r="W32" s="17"/>
      <c r="X32" s="62" t="e">
        <f t="shared" si="28"/>
        <v>#DIV/0!</v>
      </c>
      <c r="Y32" s="17">
        <f t="shared" si="29"/>
        <v>0</v>
      </c>
      <c r="Z32" s="17"/>
      <c r="AA32" s="17"/>
      <c r="AB32" s="62" t="e">
        <f t="shared" si="30"/>
        <v>#DIV/0!</v>
      </c>
      <c r="AC32" s="17">
        <f t="shared" si="31"/>
        <v>0</v>
      </c>
      <c r="AD32" s="17"/>
      <c r="AE32" s="17"/>
      <c r="AF32" s="62" t="e">
        <f t="shared" si="32"/>
        <v>#DIV/0!</v>
      </c>
      <c r="AG32" s="17">
        <f t="shared" si="33"/>
        <v>0</v>
      </c>
      <c r="AH32" s="17">
        <f t="shared" si="39"/>
        <v>0</v>
      </c>
      <c r="AI32" s="17">
        <f t="shared" si="34"/>
        <v>0</v>
      </c>
      <c r="AJ32" s="68" t="e">
        <f t="shared" si="40"/>
        <v>#DIV/0!</v>
      </c>
      <c r="AK32" s="25">
        <f t="shared" si="41"/>
        <v>0</v>
      </c>
    </row>
    <row r="33" spans="1:37" x14ac:dyDescent="0.25">
      <c r="A33" s="24"/>
      <c r="B33" s="17"/>
      <c r="C33" s="17"/>
      <c r="D33" s="62" t="e">
        <f t="shared" si="35"/>
        <v>#DIV/0!</v>
      </c>
      <c r="E33" s="17">
        <f t="shared" si="36"/>
        <v>0</v>
      </c>
      <c r="F33" s="17"/>
      <c r="G33" s="17"/>
      <c r="H33" s="62" t="e">
        <f t="shared" si="22"/>
        <v>#DIV/0!</v>
      </c>
      <c r="I33" s="17">
        <f t="shared" si="37"/>
        <v>0</v>
      </c>
      <c r="J33" s="17"/>
      <c r="K33" s="17"/>
      <c r="L33" s="62" t="e">
        <f t="shared" si="38"/>
        <v>#DIV/0!</v>
      </c>
      <c r="M33" s="17">
        <f>+J33-K33</f>
        <v>0</v>
      </c>
      <c r="N33" s="17"/>
      <c r="O33" s="17"/>
      <c r="P33" s="62" t="e">
        <f t="shared" si="24"/>
        <v>#DIV/0!</v>
      </c>
      <c r="Q33" s="17">
        <f t="shared" si="25"/>
        <v>0</v>
      </c>
      <c r="R33" s="17"/>
      <c r="S33" s="17"/>
      <c r="T33" s="62" t="e">
        <f t="shared" si="26"/>
        <v>#DIV/0!</v>
      </c>
      <c r="U33" s="17">
        <f t="shared" si="27"/>
        <v>0</v>
      </c>
      <c r="V33" s="17"/>
      <c r="W33" s="17"/>
      <c r="X33" s="62" t="e">
        <f t="shared" si="28"/>
        <v>#DIV/0!</v>
      </c>
      <c r="Y33" s="17">
        <f t="shared" si="29"/>
        <v>0</v>
      </c>
      <c r="Z33" s="17"/>
      <c r="AA33" s="17"/>
      <c r="AB33" s="62" t="e">
        <f t="shared" si="30"/>
        <v>#DIV/0!</v>
      </c>
      <c r="AC33" s="17">
        <f t="shared" si="31"/>
        <v>0</v>
      </c>
      <c r="AD33" s="17"/>
      <c r="AE33" s="17"/>
      <c r="AF33" s="62" t="e">
        <f t="shared" si="32"/>
        <v>#DIV/0!</v>
      </c>
      <c r="AG33" s="17">
        <f t="shared" si="33"/>
        <v>0</v>
      </c>
      <c r="AH33" s="17">
        <f t="shared" si="39"/>
        <v>0</v>
      </c>
      <c r="AI33" s="17">
        <f t="shared" si="34"/>
        <v>0</v>
      </c>
      <c r="AJ33" s="68" t="e">
        <f t="shared" si="40"/>
        <v>#DIV/0!</v>
      </c>
      <c r="AK33" s="25">
        <f t="shared" si="41"/>
        <v>0</v>
      </c>
    </row>
    <row r="34" spans="1:37" x14ac:dyDescent="0.25">
      <c r="A34" s="24"/>
      <c r="B34" s="17"/>
      <c r="C34" s="17"/>
      <c r="D34" s="62" t="e">
        <f t="shared" si="35"/>
        <v>#DIV/0!</v>
      </c>
      <c r="E34" s="17">
        <f t="shared" si="36"/>
        <v>0</v>
      </c>
      <c r="F34" s="17"/>
      <c r="G34" s="17"/>
      <c r="H34" s="62" t="e">
        <f t="shared" si="22"/>
        <v>#DIV/0!</v>
      </c>
      <c r="I34" s="17">
        <f t="shared" si="37"/>
        <v>0</v>
      </c>
      <c r="J34" s="17"/>
      <c r="K34" s="17"/>
      <c r="L34" s="62" t="e">
        <f t="shared" si="38"/>
        <v>#DIV/0!</v>
      </c>
      <c r="M34" s="17">
        <f t="shared" si="23"/>
        <v>0</v>
      </c>
      <c r="N34" s="17"/>
      <c r="O34" s="17"/>
      <c r="P34" s="62" t="e">
        <f t="shared" si="24"/>
        <v>#DIV/0!</v>
      </c>
      <c r="Q34" s="17">
        <f t="shared" si="25"/>
        <v>0</v>
      </c>
      <c r="R34" s="17"/>
      <c r="S34" s="17"/>
      <c r="T34" s="62" t="e">
        <f t="shared" si="26"/>
        <v>#DIV/0!</v>
      </c>
      <c r="U34" s="17">
        <f t="shared" si="27"/>
        <v>0</v>
      </c>
      <c r="V34" s="17"/>
      <c r="W34" s="17"/>
      <c r="X34" s="62" t="e">
        <f t="shared" si="28"/>
        <v>#DIV/0!</v>
      </c>
      <c r="Y34" s="17">
        <f t="shared" si="29"/>
        <v>0</v>
      </c>
      <c r="Z34" s="17"/>
      <c r="AA34" s="17"/>
      <c r="AB34" s="62" t="e">
        <f t="shared" si="30"/>
        <v>#DIV/0!</v>
      </c>
      <c r="AC34" s="17">
        <f t="shared" si="31"/>
        <v>0</v>
      </c>
      <c r="AD34" s="17"/>
      <c r="AE34" s="17"/>
      <c r="AF34" s="62" t="e">
        <f t="shared" si="32"/>
        <v>#DIV/0!</v>
      </c>
      <c r="AG34" s="17">
        <f t="shared" si="33"/>
        <v>0</v>
      </c>
      <c r="AH34" s="17">
        <f t="shared" si="39"/>
        <v>0</v>
      </c>
      <c r="AI34" s="17">
        <f t="shared" si="34"/>
        <v>0</v>
      </c>
      <c r="AJ34" s="68" t="e">
        <f t="shared" si="40"/>
        <v>#DIV/0!</v>
      </c>
      <c r="AK34" s="25">
        <f t="shared" si="41"/>
        <v>0</v>
      </c>
    </row>
    <row r="35" spans="1:37" x14ac:dyDescent="0.25">
      <c r="A35" s="24"/>
      <c r="B35" s="17"/>
      <c r="C35" s="17"/>
      <c r="D35" s="62" t="e">
        <f t="shared" si="35"/>
        <v>#DIV/0!</v>
      </c>
      <c r="E35" s="17">
        <f t="shared" si="36"/>
        <v>0</v>
      </c>
      <c r="F35" s="17"/>
      <c r="G35" s="17"/>
      <c r="H35" s="62" t="e">
        <f t="shared" si="22"/>
        <v>#DIV/0!</v>
      </c>
      <c r="I35" s="17">
        <f t="shared" si="37"/>
        <v>0</v>
      </c>
      <c r="J35" s="17"/>
      <c r="K35" s="17"/>
      <c r="L35" s="62" t="e">
        <f t="shared" si="38"/>
        <v>#DIV/0!</v>
      </c>
      <c r="M35" s="17">
        <f t="shared" si="23"/>
        <v>0</v>
      </c>
      <c r="N35" s="17"/>
      <c r="O35" s="17"/>
      <c r="P35" s="62" t="e">
        <f t="shared" si="24"/>
        <v>#DIV/0!</v>
      </c>
      <c r="Q35" s="17">
        <f t="shared" si="25"/>
        <v>0</v>
      </c>
      <c r="R35" s="17"/>
      <c r="S35" s="17"/>
      <c r="T35" s="62" t="e">
        <f t="shared" si="26"/>
        <v>#DIV/0!</v>
      </c>
      <c r="U35" s="17">
        <f t="shared" si="27"/>
        <v>0</v>
      </c>
      <c r="V35" s="17"/>
      <c r="W35" s="17"/>
      <c r="X35" s="62" t="e">
        <f t="shared" si="28"/>
        <v>#DIV/0!</v>
      </c>
      <c r="Y35" s="17">
        <f t="shared" si="29"/>
        <v>0</v>
      </c>
      <c r="Z35" s="17"/>
      <c r="AA35" s="17"/>
      <c r="AB35" s="62" t="e">
        <f t="shared" si="30"/>
        <v>#DIV/0!</v>
      </c>
      <c r="AC35" s="17">
        <f t="shared" si="31"/>
        <v>0</v>
      </c>
      <c r="AD35" s="17"/>
      <c r="AE35" s="17"/>
      <c r="AF35" s="62" t="e">
        <f t="shared" si="32"/>
        <v>#DIV/0!</v>
      </c>
      <c r="AG35" s="17">
        <f t="shared" si="33"/>
        <v>0</v>
      </c>
      <c r="AH35" s="17">
        <f t="shared" si="39"/>
        <v>0</v>
      </c>
      <c r="AI35" s="17">
        <f t="shared" si="34"/>
        <v>0</v>
      </c>
      <c r="AJ35" s="68" t="e">
        <f t="shared" si="40"/>
        <v>#DIV/0!</v>
      </c>
      <c r="AK35" s="25">
        <f t="shared" si="41"/>
        <v>0</v>
      </c>
    </row>
    <row r="36" spans="1:37" x14ac:dyDescent="0.25">
      <c r="A36" s="26" t="s">
        <v>23</v>
      </c>
      <c r="B36" s="22">
        <f>SUM(B26:B35)</f>
        <v>0</v>
      </c>
      <c r="C36" s="22">
        <f t="shared" ref="C36:E36" si="42">SUM(C26:C35)</f>
        <v>0</v>
      </c>
      <c r="D36" s="67" t="e">
        <f>+C36/B36</f>
        <v>#DIV/0!</v>
      </c>
      <c r="E36" s="22">
        <f t="shared" si="42"/>
        <v>0</v>
      </c>
      <c r="F36" s="22">
        <f t="shared" ref="F36:AI36" si="43">SUM(F26:F35)</f>
        <v>0</v>
      </c>
      <c r="G36" s="22">
        <f t="shared" si="43"/>
        <v>0</v>
      </c>
      <c r="H36" s="65" t="e">
        <f>+G36/F36</f>
        <v>#DIV/0!</v>
      </c>
      <c r="I36" s="22">
        <f t="shared" ref="I36" si="44">SUM(I26:I35)</f>
        <v>0</v>
      </c>
      <c r="J36" s="22">
        <f>SUM(J26:J35)</f>
        <v>0</v>
      </c>
      <c r="K36" s="22">
        <f>SUM(K26:K35)</f>
        <v>0</v>
      </c>
      <c r="L36" s="65" t="e">
        <f>+K36/J36</f>
        <v>#DIV/0!</v>
      </c>
      <c r="M36" s="22">
        <f>SUM(M26:M35)</f>
        <v>0</v>
      </c>
      <c r="N36" s="22">
        <f>SUM(N26:N35)</f>
        <v>0</v>
      </c>
      <c r="O36" s="22">
        <f>SUM(O26:O35)</f>
        <v>0</v>
      </c>
      <c r="P36" s="65" t="e">
        <f>+O36/N36</f>
        <v>#DIV/0!</v>
      </c>
      <c r="Q36" s="22">
        <f>SUM(Q26:Q35)</f>
        <v>0</v>
      </c>
      <c r="R36" s="22">
        <f t="shared" si="43"/>
        <v>0</v>
      </c>
      <c r="S36" s="22">
        <f t="shared" si="43"/>
        <v>0</v>
      </c>
      <c r="T36" s="65" t="e">
        <f>+S36/R36</f>
        <v>#DIV/0!</v>
      </c>
      <c r="U36" s="22">
        <f t="shared" si="43"/>
        <v>0</v>
      </c>
      <c r="V36" s="22">
        <f>SUM(V26:V35)</f>
        <v>0</v>
      </c>
      <c r="W36" s="22">
        <f>SUM(W26:W35)</f>
        <v>0</v>
      </c>
      <c r="X36" s="65" t="e">
        <f>+W36/V36</f>
        <v>#DIV/0!</v>
      </c>
      <c r="Y36" s="22">
        <f>SUM(Y26:Y35)</f>
        <v>0</v>
      </c>
      <c r="Z36" s="22">
        <f t="shared" si="43"/>
        <v>0</v>
      </c>
      <c r="AA36" s="22">
        <f t="shared" si="43"/>
        <v>0</v>
      </c>
      <c r="AB36" s="65" t="e">
        <f>+AA36/Z36</f>
        <v>#DIV/0!</v>
      </c>
      <c r="AC36" s="22">
        <f t="shared" si="43"/>
        <v>0</v>
      </c>
      <c r="AD36" s="22">
        <f t="shared" si="43"/>
        <v>0</v>
      </c>
      <c r="AE36" s="22">
        <f t="shared" si="43"/>
        <v>0</v>
      </c>
      <c r="AF36" s="65" t="e">
        <f>+AE36/AD36</f>
        <v>#DIV/0!</v>
      </c>
      <c r="AG36" s="22">
        <f t="shared" si="43"/>
        <v>0</v>
      </c>
      <c r="AH36" s="22">
        <f>SUM(AH26:AH35)</f>
        <v>0</v>
      </c>
      <c r="AI36" s="22">
        <f t="shared" si="43"/>
        <v>0</v>
      </c>
      <c r="AJ36" s="66" t="e">
        <f>+AI36/AH36</f>
        <v>#DIV/0!</v>
      </c>
      <c r="AK36" s="22">
        <f>SUM(AK26:AK35)</f>
        <v>0</v>
      </c>
    </row>
    <row r="37" spans="1:37" x14ac:dyDescent="0.25">
      <c r="A37" s="88" t="s">
        <v>24</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90"/>
    </row>
    <row r="38" spans="1:37" x14ac:dyDescent="0.25">
      <c r="A38" s="24" t="s">
        <v>16</v>
      </c>
      <c r="B38" s="17"/>
      <c r="C38" s="17"/>
      <c r="D38" s="62" t="e">
        <f t="shared" ref="D38:D46" si="45">+C38/B38</f>
        <v>#DIV/0!</v>
      </c>
      <c r="E38" s="17">
        <f>+B38-C38</f>
        <v>0</v>
      </c>
      <c r="F38" s="15"/>
      <c r="G38" s="15"/>
      <c r="H38" s="62" t="e">
        <f t="shared" ref="H38:H46" si="46">+G38/F38</f>
        <v>#DIV/0!</v>
      </c>
      <c r="I38" s="17">
        <f t="shared" ref="I38:I46" si="47">+F38-G38</f>
        <v>0</v>
      </c>
      <c r="J38" s="17"/>
      <c r="K38" s="17"/>
      <c r="L38" s="62" t="e">
        <f t="shared" ref="L38:L46" si="48">+K38/J38</f>
        <v>#DIV/0!</v>
      </c>
      <c r="M38" s="17">
        <f t="shared" ref="M38:M46" si="49">+J38-K38</f>
        <v>0</v>
      </c>
      <c r="N38" s="21"/>
      <c r="O38" s="21"/>
      <c r="P38" s="62" t="e">
        <f>+O38/N38</f>
        <v>#DIV/0!</v>
      </c>
      <c r="Q38" s="17">
        <f t="shared" ref="Q38:Q46" si="50">+N38-O38</f>
        <v>0</v>
      </c>
      <c r="R38" s="17"/>
      <c r="S38" s="17"/>
      <c r="T38" s="62" t="e">
        <f t="shared" ref="T38:T46" si="51">+S38/R38</f>
        <v>#DIV/0!</v>
      </c>
      <c r="U38" s="17">
        <f t="shared" ref="U38:U46" si="52">+R38-S38</f>
        <v>0</v>
      </c>
      <c r="V38" s="15"/>
      <c r="W38" s="15"/>
      <c r="X38" s="62" t="e">
        <f t="shared" ref="X38:X46" si="53">+W38/V38</f>
        <v>#DIV/0!</v>
      </c>
      <c r="Y38" s="17">
        <f t="shared" ref="Y38:Y46" si="54">+V38-W38</f>
        <v>0</v>
      </c>
      <c r="Z38" s="17"/>
      <c r="AA38" s="17"/>
      <c r="AB38" s="62" t="e">
        <f t="shared" ref="AB38:AB46" si="55">+AA38/Z38</f>
        <v>#DIV/0!</v>
      </c>
      <c r="AC38" s="17">
        <f t="shared" ref="AC38:AC46" si="56">+Z38-AA38</f>
        <v>0</v>
      </c>
      <c r="AD38" s="15"/>
      <c r="AE38" s="15"/>
      <c r="AF38" s="62" t="e">
        <f t="shared" ref="AF38:AF46" si="57">+AE38/AD38</f>
        <v>#DIV/0!</v>
      </c>
      <c r="AG38" s="17">
        <f t="shared" ref="AG38:AG46" si="58">+AD38-AE38</f>
        <v>0</v>
      </c>
      <c r="AH38" s="17">
        <f>+B38+F38+J38+N38+R38+V38+Z38+AD38</f>
        <v>0</v>
      </c>
      <c r="AI38" s="17">
        <f t="shared" ref="AI38:AI46" si="59">+C38+G38+K38+O38+S38+W38+AA38+AE38</f>
        <v>0</v>
      </c>
      <c r="AJ38" s="62" t="e">
        <f t="shared" ref="AJ38:AJ46" si="60">+AI38/AH38</f>
        <v>#DIV/0!</v>
      </c>
      <c r="AK38" s="25">
        <f t="shared" ref="AK38:AK46" si="61">+E38+I38+M38+Q38+U38+Y38+AC38+AG38</f>
        <v>0</v>
      </c>
    </row>
    <row r="39" spans="1:37" x14ac:dyDescent="0.25">
      <c r="A39" s="24" t="s">
        <v>17</v>
      </c>
      <c r="B39" s="17"/>
      <c r="C39" s="17"/>
      <c r="D39" s="62" t="e">
        <f t="shared" si="45"/>
        <v>#DIV/0!</v>
      </c>
      <c r="E39" s="17">
        <f t="shared" ref="E39:E46" si="62">+B39-C39</f>
        <v>0</v>
      </c>
      <c r="F39" s="17"/>
      <c r="G39" s="17"/>
      <c r="H39" s="62" t="e">
        <f t="shared" si="46"/>
        <v>#DIV/0!</v>
      </c>
      <c r="I39" s="17">
        <f t="shared" si="47"/>
        <v>0</v>
      </c>
      <c r="J39" s="17"/>
      <c r="K39" s="17"/>
      <c r="L39" s="62" t="e">
        <f t="shared" si="48"/>
        <v>#DIV/0!</v>
      </c>
      <c r="M39" s="17">
        <f>+J39-K39</f>
        <v>0</v>
      </c>
      <c r="N39" s="17"/>
      <c r="O39" s="17"/>
      <c r="P39" s="62" t="e">
        <f t="shared" ref="P39:P46" si="63">+O39/N39</f>
        <v>#DIV/0!</v>
      </c>
      <c r="Q39" s="17">
        <f t="shared" si="50"/>
        <v>0</v>
      </c>
      <c r="R39" s="17"/>
      <c r="S39" s="17"/>
      <c r="T39" s="62" t="e">
        <f t="shared" si="51"/>
        <v>#DIV/0!</v>
      </c>
      <c r="U39" s="17">
        <f t="shared" si="52"/>
        <v>0</v>
      </c>
      <c r="V39" s="17"/>
      <c r="W39" s="17"/>
      <c r="X39" s="62" t="e">
        <f t="shared" si="53"/>
        <v>#DIV/0!</v>
      </c>
      <c r="Y39" s="17">
        <f t="shared" si="54"/>
        <v>0</v>
      </c>
      <c r="Z39" s="17"/>
      <c r="AA39" s="17"/>
      <c r="AB39" s="62" t="e">
        <f t="shared" si="55"/>
        <v>#DIV/0!</v>
      </c>
      <c r="AC39" s="17">
        <f t="shared" si="56"/>
        <v>0</v>
      </c>
      <c r="AD39" s="17"/>
      <c r="AE39" s="17"/>
      <c r="AF39" s="62" t="e">
        <f t="shared" si="57"/>
        <v>#DIV/0!</v>
      </c>
      <c r="AG39" s="17">
        <f t="shared" si="58"/>
        <v>0</v>
      </c>
      <c r="AH39" s="17">
        <f t="shared" ref="AH39:AH46" si="64">+B39+F39+J39+N39+R39+V39+Z39+AD39</f>
        <v>0</v>
      </c>
      <c r="AI39" s="17">
        <f t="shared" si="59"/>
        <v>0</v>
      </c>
      <c r="AJ39" s="62" t="e">
        <f t="shared" si="60"/>
        <v>#DIV/0!</v>
      </c>
      <c r="AK39" s="25">
        <f t="shared" si="61"/>
        <v>0</v>
      </c>
    </row>
    <row r="40" spans="1:37" x14ac:dyDescent="0.25">
      <c r="A40" s="24" t="s">
        <v>38</v>
      </c>
      <c r="B40" s="17"/>
      <c r="C40" s="17"/>
      <c r="D40" s="62" t="e">
        <f t="shared" si="45"/>
        <v>#DIV/0!</v>
      </c>
      <c r="E40" s="17">
        <f t="shared" si="62"/>
        <v>0</v>
      </c>
      <c r="F40" s="17"/>
      <c r="G40" s="17"/>
      <c r="H40" s="62" t="e">
        <f t="shared" si="46"/>
        <v>#DIV/0!</v>
      </c>
      <c r="I40" s="17">
        <f t="shared" si="47"/>
        <v>0</v>
      </c>
      <c r="J40" s="17"/>
      <c r="K40" s="17"/>
      <c r="L40" s="62" t="e">
        <f t="shared" si="48"/>
        <v>#DIV/0!</v>
      </c>
      <c r="M40" s="17">
        <f t="shared" si="49"/>
        <v>0</v>
      </c>
      <c r="N40" s="17"/>
      <c r="O40" s="17"/>
      <c r="P40" s="62" t="e">
        <f t="shared" si="63"/>
        <v>#DIV/0!</v>
      </c>
      <c r="Q40" s="17">
        <f t="shared" si="50"/>
        <v>0</v>
      </c>
      <c r="R40" s="17"/>
      <c r="S40" s="17"/>
      <c r="T40" s="62" t="e">
        <f t="shared" si="51"/>
        <v>#DIV/0!</v>
      </c>
      <c r="U40" s="17">
        <f t="shared" si="52"/>
        <v>0</v>
      </c>
      <c r="V40" s="17"/>
      <c r="W40" s="17"/>
      <c r="X40" s="62" t="e">
        <f t="shared" si="53"/>
        <v>#DIV/0!</v>
      </c>
      <c r="Y40" s="17">
        <f t="shared" si="54"/>
        <v>0</v>
      </c>
      <c r="Z40" s="17"/>
      <c r="AA40" s="17"/>
      <c r="AB40" s="62" t="e">
        <f t="shared" si="55"/>
        <v>#DIV/0!</v>
      </c>
      <c r="AC40" s="17">
        <f t="shared" si="56"/>
        <v>0</v>
      </c>
      <c r="AD40" s="17"/>
      <c r="AE40" s="17"/>
      <c r="AF40" s="62" t="e">
        <f t="shared" si="57"/>
        <v>#DIV/0!</v>
      </c>
      <c r="AG40" s="17">
        <f t="shared" si="58"/>
        <v>0</v>
      </c>
      <c r="AH40" s="17">
        <f t="shared" si="64"/>
        <v>0</v>
      </c>
      <c r="AI40" s="17">
        <f t="shared" si="59"/>
        <v>0</v>
      </c>
      <c r="AJ40" s="62" t="e">
        <f t="shared" si="60"/>
        <v>#DIV/0!</v>
      </c>
      <c r="AK40" s="25">
        <f t="shared" si="61"/>
        <v>0</v>
      </c>
    </row>
    <row r="41" spans="1:37" x14ac:dyDescent="0.25">
      <c r="A41" s="24" t="s">
        <v>39</v>
      </c>
      <c r="B41" s="17"/>
      <c r="C41" s="17"/>
      <c r="D41" s="62" t="e">
        <f t="shared" si="45"/>
        <v>#DIV/0!</v>
      </c>
      <c r="E41" s="17">
        <f t="shared" si="62"/>
        <v>0</v>
      </c>
      <c r="F41" s="17"/>
      <c r="G41" s="17"/>
      <c r="H41" s="62" t="e">
        <f t="shared" si="46"/>
        <v>#DIV/0!</v>
      </c>
      <c r="I41" s="17">
        <f t="shared" si="47"/>
        <v>0</v>
      </c>
      <c r="J41" s="17"/>
      <c r="K41" s="17"/>
      <c r="L41" s="62" t="e">
        <f t="shared" si="48"/>
        <v>#DIV/0!</v>
      </c>
      <c r="M41" s="17">
        <f t="shared" si="49"/>
        <v>0</v>
      </c>
      <c r="N41" s="17"/>
      <c r="O41" s="17"/>
      <c r="P41" s="62" t="e">
        <f t="shared" si="63"/>
        <v>#DIV/0!</v>
      </c>
      <c r="Q41" s="17">
        <f t="shared" si="50"/>
        <v>0</v>
      </c>
      <c r="R41" s="17"/>
      <c r="S41" s="17"/>
      <c r="T41" s="62" t="e">
        <f t="shared" si="51"/>
        <v>#DIV/0!</v>
      </c>
      <c r="U41" s="17">
        <f t="shared" si="52"/>
        <v>0</v>
      </c>
      <c r="V41" s="17"/>
      <c r="W41" s="17"/>
      <c r="X41" s="62" t="e">
        <f t="shared" si="53"/>
        <v>#DIV/0!</v>
      </c>
      <c r="Y41" s="17">
        <f t="shared" si="54"/>
        <v>0</v>
      </c>
      <c r="Z41" s="17"/>
      <c r="AA41" s="17"/>
      <c r="AB41" s="62" t="e">
        <f t="shared" si="55"/>
        <v>#DIV/0!</v>
      </c>
      <c r="AC41" s="17">
        <f t="shared" si="56"/>
        <v>0</v>
      </c>
      <c r="AD41" s="17"/>
      <c r="AE41" s="17"/>
      <c r="AF41" s="62" t="e">
        <f t="shared" si="57"/>
        <v>#DIV/0!</v>
      </c>
      <c r="AG41" s="17">
        <f t="shared" si="58"/>
        <v>0</v>
      </c>
      <c r="AH41" s="17">
        <f t="shared" si="64"/>
        <v>0</v>
      </c>
      <c r="AI41" s="17">
        <f t="shared" si="59"/>
        <v>0</v>
      </c>
      <c r="AJ41" s="62" t="e">
        <f t="shared" si="60"/>
        <v>#DIV/0!</v>
      </c>
      <c r="AK41" s="25">
        <f t="shared" si="61"/>
        <v>0</v>
      </c>
    </row>
    <row r="42" spans="1:37" x14ac:dyDescent="0.25">
      <c r="A42" s="24" t="s">
        <v>40</v>
      </c>
      <c r="B42" s="17"/>
      <c r="C42" s="17"/>
      <c r="D42" s="62" t="e">
        <f t="shared" si="45"/>
        <v>#DIV/0!</v>
      </c>
      <c r="E42" s="17">
        <f t="shared" si="62"/>
        <v>0</v>
      </c>
      <c r="F42" s="17"/>
      <c r="G42" s="17"/>
      <c r="H42" s="62" t="e">
        <f t="shared" si="46"/>
        <v>#DIV/0!</v>
      </c>
      <c r="I42" s="17">
        <f t="shared" si="47"/>
        <v>0</v>
      </c>
      <c r="J42" s="17"/>
      <c r="K42" s="17"/>
      <c r="L42" s="62" t="e">
        <f t="shared" si="48"/>
        <v>#DIV/0!</v>
      </c>
      <c r="M42" s="17">
        <f t="shared" si="49"/>
        <v>0</v>
      </c>
      <c r="N42" s="17"/>
      <c r="O42" s="17"/>
      <c r="P42" s="62" t="e">
        <f t="shared" si="63"/>
        <v>#DIV/0!</v>
      </c>
      <c r="Q42" s="17">
        <f t="shared" si="50"/>
        <v>0</v>
      </c>
      <c r="R42" s="17"/>
      <c r="S42" s="17"/>
      <c r="T42" s="62" t="e">
        <f t="shared" si="51"/>
        <v>#DIV/0!</v>
      </c>
      <c r="U42" s="17">
        <f t="shared" si="52"/>
        <v>0</v>
      </c>
      <c r="V42" s="17"/>
      <c r="W42" s="17"/>
      <c r="X42" s="62" t="e">
        <f t="shared" si="53"/>
        <v>#DIV/0!</v>
      </c>
      <c r="Y42" s="17">
        <f t="shared" si="54"/>
        <v>0</v>
      </c>
      <c r="Z42" s="17"/>
      <c r="AA42" s="17"/>
      <c r="AB42" s="62" t="e">
        <f t="shared" si="55"/>
        <v>#DIV/0!</v>
      </c>
      <c r="AC42" s="17">
        <f t="shared" si="56"/>
        <v>0</v>
      </c>
      <c r="AD42" s="17"/>
      <c r="AE42" s="17"/>
      <c r="AF42" s="62" t="e">
        <f t="shared" si="57"/>
        <v>#DIV/0!</v>
      </c>
      <c r="AG42" s="17">
        <f t="shared" si="58"/>
        <v>0</v>
      </c>
      <c r="AH42" s="17">
        <f t="shared" si="64"/>
        <v>0</v>
      </c>
      <c r="AI42" s="17">
        <f t="shared" si="59"/>
        <v>0</v>
      </c>
      <c r="AJ42" s="62" t="e">
        <f t="shared" si="60"/>
        <v>#DIV/0!</v>
      </c>
      <c r="AK42" s="25">
        <f t="shared" si="61"/>
        <v>0</v>
      </c>
    </row>
    <row r="43" spans="1:37" x14ac:dyDescent="0.25">
      <c r="A43" s="24" t="s">
        <v>18</v>
      </c>
      <c r="B43" s="17"/>
      <c r="C43" s="17"/>
      <c r="D43" s="62" t="e">
        <f t="shared" si="45"/>
        <v>#DIV/0!</v>
      </c>
      <c r="E43" s="17">
        <f t="shared" si="62"/>
        <v>0</v>
      </c>
      <c r="F43" s="17"/>
      <c r="G43" s="17"/>
      <c r="H43" s="62" t="e">
        <f t="shared" si="46"/>
        <v>#DIV/0!</v>
      </c>
      <c r="I43" s="17">
        <f t="shared" si="47"/>
        <v>0</v>
      </c>
      <c r="J43" s="17"/>
      <c r="K43" s="17"/>
      <c r="L43" s="62" t="e">
        <f t="shared" si="48"/>
        <v>#DIV/0!</v>
      </c>
      <c r="M43" s="17">
        <f t="shared" si="49"/>
        <v>0</v>
      </c>
      <c r="N43" s="17"/>
      <c r="O43" s="17"/>
      <c r="P43" s="62" t="e">
        <f t="shared" si="63"/>
        <v>#DIV/0!</v>
      </c>
      <c r="Q43" s="17">
        <f t="shared" si="50"/>
        <v>0</v>
      </c>
      <c r="R43" s="17"/>
      <c r="S43" s="17"/>
      <c r="T43" s="62" t="e">
        <f t="shared" si="51"/>
        <v>#DIV/0!</v>
      </c>
      <c r="U43" s="17">
        <f t="shared" si="52"/>
        <v>0</v>
      </c>
      <c r="V43" s="17"/>
      <c r="W43" s="17"/>
      <c r="X43" s="62" t="e">
        <f t="shared" si="53"/>
        <v>#DIV/0!</v>
      </c>
      <c r="Y43" s="17">
        <f t="shared" si="54"/>
        <v>0</v>
      </c>
      <c r="Z43" s="17"/>
      <c r="AA43" s="17"/>
      <c r="AB43" s="62" t="e">
        <f t="shared" si="55"/>
        <v>#DIV/0!</v>
      </c>
      <c r="AC43" s="17">
        <f t="shared" si="56"/>
        <v>0</v>
      </c>
      <c r="AD43" s="17"/>
      <c r="AE43" s="17"/>
      <c r="AF43" s="62" t="e">
        <f t="shared" si="57"/>
        <v>#DIV/0!</v>
      </c>
      <c r="AG43" s="17">
        <f t="shared" si="58"/>
        <v>0</v>
      </c>
      <c r="AH43" s="17">
        <f t="shared" si="64"/>
        <v>0</v>
      </c>
      <c r="AI43" s="17">
        <f t="shared" si="59"/>
        <v>0</v>
      </c>
      <c r="AJ43" s="62" t="e">
        <f t="shared" si="60"/>
        <v>#DIV/0!</v>
      </c>
      <c r="AK43" s="25">
        <f t="shared" si="61"/>
        <v>0</v>
      </c>
    </row>
    <row r="44" spans="1:37" x14ac:dyDescent="0.25">
      <c r="A44" s="24"/>
      <c r="B44" s="17"/>
      <c r="C44" s="17"/>
      <c r="D44" s="62" t="e">
        <f t="shared" si="45"/>
        <v>#DIV/0!</v>
      </c>
      <c r="E44" s="17">
        <f t="shared" si="62"/>
        <v>0</v>
      </c>
      <c r="F44" s="17"/>
      <c r="G44" s="17"/>
      <c r="H44" s="62" t="e">
        <f t="shared" si="46"/>
        <v>#DIV/0!</v>
      </c>
      <c r="I44" s="17">
        <f t="shared" si="47"/>
        <v>0</v>
      </c>
      <c r="J44" s="17"/>
      <c r="K44" s="17"/>
      <c r="L44" s="62" t="e">
        <f t="shared" si="48"/>
        <v>#DIV/0!</v>
      </c>
      <c r="M44" s="17">
        <f t="shared" si="49"/>
        <v>0</v>
      </c>
      <c r="N44" s="17"/>
      <c r="O44" s="17"/>
      <c r="P44" s="62" t="e">
        <f t="shared" si="63"/>
        <v>#DIV/0!</v>
      </c>
      <c r="Q44" s="17">
        <f t="shared" si="50"/>
        <v>0</v>
      </c>
      <c r="R44" s="17"/>
      <c r="S44" s="17"/>
      <c r="T44" s="62" t="e">
        <f t="shared" si="51"/>
        <v>#DIV/0!</v>
      </c>
      <c r="U44" s="17">
        <f t="shared" si="52"/>
        <v>0</v>
      </c>
      <c r="V44" s="17"/>
      <c r="W44" s="17"/>
      <c r="X44" s="62" t="e">
        <f t="shared" si="53"/>
        <v>#DIV/0!</v>
      </c>
      <c r="Y44" s="17">
        <f t="shared" si="54"/>
        <v>0</v>
      </c>
      <c r="Z44" s="17"/>
      <c r="AA44" s="17"/>
      <c r="AB44" s="62" t="e">
        <f t="shared" si="55"/>
        <v>#DIV/0!</v>
      </c>
      <c r="AC44" s="17">
        <f t="shared" si="56"/>
        <v>0</v>
      </c>
      <c r="AD44" s="17"/>
      <c r="AE44" s="17"/>
      <c r="AF44" s="62" t="e">
        <f t="shared" si="57"/>
        <v>#DIV/0!</v>
      </c>
      <c r="AG44" s="17">
        <f t="shared" si="58"/>
        <v>0</v>
      </c>
      <c r="AH44" s="17">
        <f t="shared" si="64"/>
        <v>0</v>
      </c>
      <c r="AI44" s="17">
        <f t="shared" si="59"/>
        <v>0</v>
      </c>
      <c r="AJ44" s="62" t="e">
        <f t="shared" si="60"/>
        <v>#DIV/0!</v>
      </c>
      <c r="AK44" s="25">
        <f t="shared" si="61"/>
        <v>0</v>
      </c>
    </row>
    <row r="45" spans="1:37" x14ac:dyDescent="0.25">
      <c r="A45" s="24"/>
      <c r="B45" s="17"/>
      <c r="C45" s="17"/>
      <c r="D45" s="62" t="e">
        <f t="shared" si="45"/>
        <v>#DIV/0!</v>
      </c>
      <c r="E45" s="17">
        <f t="shared" si="62"/>
        <v>0</v>
      </c>
      <c r="F45" s="17"/>
      <c r="G45" s="17"/>
      <c r="H45" s="62" t="e">
        <f t="shared" si="46"/>
        <v>#DIV/0!</v>
      </c>
      <c r="I45" s="17">
        <f t="shared" si="47"/>
        <v>0</v>
      </c>
      <c r="J45" s="17"/>
      <c r="K45" s="17"/>
      <c r="L45" s="62" t="e">
        <f t="shared" si="48"/>
        <v>#DIV/0!</v>
      </c>
      <c r="M45" s="17">
        <f t="shared" si="49"/>
        <v>0</v>
      </c>
      <c r="N45" s="17"/>
      <c r="O45" s="17"/>
      <c r="P45" s="62" t="e">
        <f t="shared" si="63"/>
        <v>#DIV/0!</v>
      </c>
      <c r="Q45" s="17">
        <f t="shared" si="50"/>
        <v>0</v>
      </c>
      <c r="R45" s="17"/>
      <c r="S45" s="17"/>
      <c r="T45" s="62" t="e">
        <f t="shared" si="51"/>
        <v>#DIV/0!</v>
      </c>
      <c r="U45" s="17">
        <f t="shared" si="52"/>
        <v>0</v>
      </c>
      <c r="V45" s="17"/>
      <c r="W45" s="17"/>
      <c r="X45" s="62" t="e">
        <f t="shared" si="53"/>
        <v>#DIV/0!</v>
      </c>
      <c r="Y45" s="17">
        <f t="shared" si="54"/>
        <v>0</v>
      </c>
      <c r="Z45" s="17"/>
      <c r="AA45" s="17"/>
      <c r="AB45" s="62" t="e">
        <f t="shared" si="55"/>
        <v>#DIV/0!</v>
      </c>
      <c r="AC45" s="17">
        <f t="shared" si="56"/>
        <v>0</v>
      </c>
      <c r="AD45" s="17"/>
      <c r="AE45" s="17"/>
      <c r="AF45" s="62" t="e">
        <f t="shared" si="57"/>
        <v>#DIV/0!</v>
      </c>
      <c r="AG45" s="17">
        <f t="shared" si="58"/>
        <v>0</v>
      </c>
      <c r="AH45" s="17">
        <f t="shared" si="64"/>
        <v>0</v>
      </c>
      <c r="AI45" s="17">
        <f t="shared" si="59"/>
        <v>0</v>
      </c>
      <c r="AJ45" s="62" t="e">
        <f t="shared" si="60"/>
        <v>#DIV/0!</v>
      </c>
      <c r="AK45" s="25">
        <f t="shared" si="61"/>
        <v>0</v>
      </c>
    </row>
    <row r="46" spans="1:37" x14ac:dyDescent="0.25">
      <c r="A46" s="24"/>
      <c r="B46" s="17"/>
      <c r="C46" s="17"/>
      <c r="D46" s="62" t="e">
        <f t="shared" si="45"/>
        <v>#DIV/0!</v>
      </c>
      <c r="E46" s="17">
        <f t="shared" si="62"/>
        <v>0</v>
      </c>
      <c r="F46" s="17"/>
      <c r="G46" s="17"/>
      <c r="H46" s="62" t="e">
        <f t="shared" si="46"/>
        <v>#DIV/0!</v>
      </c>
      <c r="I46" s="17">
        <f t="shared" si="47"/>
        <v>0</v>
      </c>
      <c r="J46" s="17"/>
      <c r="K46" s="17"/>
      <c r="L46" s="62" t="e">
        <f t="shared" si="48"/>
        <v>#DIV/0!</v>
      </c>
      <c r="M46" s="17">
        <f t="shared" si="49"/>
        <v>0</v>
      </c>
      <c r="N46" s="17"/>
      <c r="O46" s="17"/>
      <c r="P46" s="62" t="e">
        <f t="shared" si="63"/>
        <v>#DIV/0!</v>
      </c>
      <c r="Q46" s="17">
        <f t="shared" si="50"/>
        <v>0</v>
      </c>
      <c r="R46" s="17"/>
      <c r="S46" s="17"/>
      <c r="T46" s="62" t="e">
        <f t="shared" si="51"/>
        <v>#DIV/0!</v>
      </c>
      <c r="U46" s="17">
        <f t="shared" si="52"/>
        <v>0</v>
      </c>
      <c r="V46" s="17"/>
      <c r="W46" s="17"/>
      <c r="X46" s="62" t="e">
        <f t="shared" si="53"/>
        <v>#DIV/0!</v>
      </c>
      <c r="Y46" s="17">
        <f t="shared" si="54"/>
        <v>0</v>
      </c>
      <c r="Z46" s="17"/>
      <c r="AA46" s="17"/>
      <c r="AB46" s="62" t="e">
        <f t="shared" si="55"/>
        <v>#DIV/0!</v>
      </c>
      <c r="AC46" s="17">
        <f t="shared" si="56"/>
        <v>0</v>
      </c>
      <c r="AD46" s="17"/>
      <c r="AE46" s="17"/>
      <c r="AF46" s="62" t="e">
        <f t="shared" si="57"/>
        <v>#DIV/0!</v>
      </c>
      <c r="AG46" s="17">
        <f t="shared" si="58"/>
        <v>0</v>
      </c>
      <c r="AH46" s="17">
        <f t="shared" si="64"/>
        <v>0</v>
      </c>
      <c r="AI46" s="17">
        <f t="shared" si="59"/>
        <v>0</v>
      </c>
      <c r="AJ46" s="62" t="e">
        <f t="shared" si="60"/>
        <v>#DIV/0!</v>
      </c>
      <c r="AK46" s="25">
        <f t="shared" si="61"/>
        <v>0</v>
      </c>
    </row>
    <row r="47" spans="1:37" x14ac:dyDescent="0.25">
      <c r="A47" s="26" t="s">
        <v>25</v>
      </c>
      <c r="B47" s="22">
        <f>SUM(B38:B46)</f>
        <v>0</v>
      </c>
      <c r="C47" s="22">
        <f>SUM(C38:C46)</f>
        <v>0</v>
      </c>
      <c r="D47" s="67" t="e">
        <f>+C47/B47</f>
        <v>#DIV/0!</v>
      </c>
      <c r="E47" s="22">
        <f>SUM(E38:E46)</f>
        <v>0</v>
      </c>
      <c r="F47" s="22">
        <f t="shared" ref="F47:AE47" si="65">SUM(F38:F46)</f>
        <v>0</v>
      </c>
      <c r="G47" s="22">
        <f t="shared" si="65"/>
        <v>0</v>
      </c>
      <c r="H47" s="65" t="e">
        <f>+G47/F47</f>
        <v>#DIV/0!</v>
      </c>
      <c r="I47" s="22">
        <f t="shared" si="65"/>
        <v>0</v>
      </c>
      <c r="J47" s="22">
        <f t="shared" si="65"/>
        <v>0</v>
      </c>
      <c r="K47" s="22">
        <f t="shared" si="65"/>
        <v>0</v>
      </c>
      <c r="L47" s="65" t="e">
        <f>+K47/J47</f>
        <v>#DIV/0!</v>
      </c>
      <c r="M47" s="22">
        <f>SUM(M37:M46)</f>
        <v>0</v>
      </c>
      <c r="N47" s="22">
        <f t="shared" si="65"/>
        <v>0</v>
      </c>
      <c r="O47" s="22">
        <f>SUM(O38:O46)</f>
        <v>0</v>
      </c>
      <c r="P47" s="65" t="e">
        <f>+O47/N47</f>
        <v>#DIV/0!</v>
      </c>
      <c r="Q47" s="22">
        <f>SUM(Q38:Q46)</f>
        <v>0</v>
      </c>
      <c r="R47" s="22">
        <f t="shared" si="65"/>
        <v>0</v>
      </c>
      <c r="S47" s="22">
        <f t="shared" si="65"/>
        <v>0</v>
      </c>
      <c r="T47" s="65" t="e">
        <f>+S47/R47</f>
        <v>#DIV/0!</v>
      </c>
      <c r="U47" s="22">
        <f t="shared" si="65"/>
        <v>0</v>
      </c>
      <c r="V47" s="22">
        <f t="shared" si="65"/>
        <v>0</v>
      </c>
      <c r="W47" s="22">
        <f t="shared" si="65"/>
        <v>0</v>
      </c>
      <c r="X47" s="65" t="e">
        <f>+W47/V47</f>
        <v>#DIV/0!</v>
      </c>
      <c r="Y47" s="22">
        <f t="shared" si="65"/>
        <v>0</v>
      </c>
      <c r="Z47" s="22">
        <f t="shared" si="65"/>
        <v>0</v>
      </c>
      <c r="AA47" s="22">
        <f t="shared" si="65"/>
        <v>0</v>
      </c>
      <c r="AB47" s="65" t="e">
        <f>+AA47/Z47</f>
        <v>#DIV/0!</v>
      </c>
      <c r="AC47" s="22">
        <f t="shared" si="65"/>
        <v>0</v>
      </c>
      <c r="AD47" s="22">
        <f>SUM(AD38:AD46)</f>
        <v>0</v>
      </c>
      <c r="AE47" s="22">
        <f t="shared" si="65"/>
        <v>0</v>
      </c>
      <c r="AF47" s="65" t="e">
        <f>+AE47/AD47</f>
        <v>#DIV/0!</v>
      </c>
      <c r="AG47" s="22">
        <f>SUM(AG38:AG46)</f>
        <v>0</v>
      </c>
      <c r="AH47" s="22">
        <f>SUM(AH38:AH46)</f>
        <v>0</v>
      </c>
      <c r="AI47" s="22">
        <f>SUM(AI38:AI46)</f>
        <v>0</v>
      </c>
      <c r="AJ47" s="66" t="e">
        <f>+AI47/AH47</f>
        <v>#DIV/0!</v>
      </c>
      <c r="AK47" s="22">
        <f>SUM(AK38:AK46)</f>
        <v>0</v>
      </c>
    </row>
    <row r="48" spans="1:37" x14ac:dyDescent="0.25">
      <c r="A48" s="88" t="s">
        <v>41</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90"/>
    </row>
    <row r="49" spans="1:37" x14ac:dyDescent="0.25">
      <c r="A49" s="24" t="s">
        <v>42</v>
      </c>
      <c r="B49" s="17"/>
      <c r="C49" s="17"/>
      <c r="D49" s="62" t="e">
        <f>+C49/B49</f>
        <v>#DIV/0!</v>
      </c>
      <c r="E49" s="17">
        <f t="shared" ref="E49:E58" si="66">+B49-C49</f>
        <v>0</v>
      </c>
      <c r="F49" s="17"/>
      <c r="G49" s="17"/>
      <c r="H49" s="62" t="e">
        <f>+G49/F49</f>
        <v>#DIV/0!</v>
      </c>
      <c r="I49" s="17">
        <f t="shared" ref="I49:I58" si="67">+F49-G49</f>
        <v>0</v>
      </c>
      <c r="J49" s="17"/>
      <c r="K49" s="17"/>
      <c r="L49" s="62" t="e">
        <f>+K49/J49</f>
        <v>#DIV/0!</v>
      </c>
      <c r="M49" s="17">
        <f t="shared" ref="M49:M58" si="68">+J49-K49</f>
        <v>0</v>
      </c>
      <c r="N49" s="17"/>
      <c r="O49" s="17"/>
      <c r="P49" s="62" t="e">
        <f>+O49/N49</f>
        <v>#DIV/0!</v>
      </c>
      <c r="Q49" s="17">
        <f t="shared" ref="Q49:Q58" si="69">+N49-O49</f>
        <v>0</v>
      </c>
      <c r="R49" s="17"/>
      <c r="S49" s="17"/>
      <c r="T49" s="62" t="e">
        <f>+S49/R49</f>
        <v>#DIV/0!</v>
      </c>
      <c r="U49" s="17">
        <f t="shared" ref="U49:U58" si="70">+R49-S49</f>
        <v>0</v>
      </c>
      <c r="V49" s="17"/>
      <c r="W49" s="17"/>
      <c r="X49" s="62" t="e">
        <f>+W49/V49</f>
        <v>#DIV/0!</v>
      </c>
      <c r="Y49" s="17">
        <f t="shared" ref="Y49:Y58" si="71">+V49-W49</f>
        <v>0</v>
      </c>
      <c r="Z49" s="17"/>
      <c r="AA49" s="17"/>
      <c r="AB49" s="62" t="e">
        <f>+AA49/Z49</f>
        <v>#DIV/0!</v>
      </c>
      <c r="AC49" s="17">
        <f t="shared" ref="AC49:AC58" si="72">+Z49-AA49</f>
        <v>0</v>
      </c>
      <c r="AD49" s="17"/>
      <c r="AE49" s="17"/>
      <c r="AF49" s="62" t="e">
        <f>+AE49/AD49</f>
        <v>#DIV/0!</v>
      </c>
      <c r="AG49" s="17">
        <f t="shared" ref="AG49:AG58" si="73">+AD49-AE49</f>
        <v>0</v>
      </c>
      <c r="AH49" s="17">
        <f t="shared" ref="AH49:AI58" si="74">+B49+F49+J49+N49+R49+V49+Z49+AD49</f>
        <v>0</v>
      </c>
      <c r="AI49" s="17">
        <f t="shared" si="74"/>
        <v>0</v>
      </c>
      <c r="AJ49" s="62" t="e">
        <f t="shared" ref="AJ49:AJ58" si="75">+AI49/AH49</f>
        <v>#DIV/0!</v>
      </c>
      <c r="AK49" s="25">
        <f t="shared" ref="AK49:AK58" si="76">+E49+I49+M49+Q49+U49+Y49+AC49+AG49</f>
        <v>0</v>
      </c>
    </row>
    <row r="50" spans="1:37" x14ac:dyDescent="0.25">
      <c r="A50" s="24" t="s">
        <v>43</v>
      </c>
      <c r="B50" s="17"/>
      <c r="C50" s="17"/>
      <c r="D50" s="62" t="e">
        <f t="shared" ref="D50:D58" si="77">+C50/B50</f>
        <v>#DIV/0!</v>
      </c>
      <c r="E50" s="17">
        <f t="shared" si="66"/>
        <v>0</v>
      </c>
      <c r="F50" s="17"/>
      <c r="G50" s="17"/>
      <c r="H50" s="62" t="e">
        <f t="shared" ref="H50:H58" si="78">+G50/F50</f>
        <v>#DIV/0!</v>
      </c>
      <c r="I50" s="17">
        <f t="shared" si="67"/>
        <v>0</v>
      </c>
      <c r="J50" s="17"/>
      <c r="K50" s="17"/>
      <c r="L50" s="62" t="e">
        <f t="shared" ref="L50:L58" si="79">+K50/J50</f>
        <v>#DIV/0!</v>
      </c>
      <c r="M50" s="17">
        <f t="shared" si="68"/>
        <v>0</v>
      </c>
      <c r="N50" s="17"/>
      <c r="O50" s="17"/>
      <c r="P50" s="62" t="e">
        <f t="shared" ref="P50:P58" si="80">+O50/N50</f>
        <v>#DIV/0!</v>
      </c>
      <c r="Q50" s="17">
        <f t="shared" si="69"/>
        <v>0</v>
      </c>
      <c r="R50" s="17"/>
      <c r="S50" s="17"/>
      <c r="T50" s="62" t="e">
        <f t="shared" ref="T50:T58" si="81">+S50/R50</f>
        <v>#DIV/0!</v>
      </c>
      <c r="U50" s="17">
        <f t="shared" si="70"/>
        <v>0</v>
      </c>
      <c r="V50" s="17"/>
      <c r="W50" s="17"/>
      <c r="X50" s="62" t="e">
        <f t="shared" ref="X50:X58" si="82">+W50/V50</f>
        <v>#DIV/0!</v>
      </c>
      <c r="Y50" s="17">
        <f t="shared" si="71"/>
        <v>0</v>
      </c>
      <c r="Z50" s="17"/>
      <c r="AA50" s="17"/>
      <c r="AB50" s="62" t="e">
        <f t="shared" ref="AB50:AB58" si="83">+AA50/Z50</f>
        <v>#DIV/0!</v>
      </c>
      <c r="AC50" s="17">
        <f t="shared" si="72"/>
        <v>0</v>
      </c>
      <c r="AD50" s="17"/>
      <c r="AE50" s="17"/>
      <c r="AF50" s="62" t="e">
        <f t="shared" ref="AF50:AF58" si="84">+AE50/AD50</f>
        <v>#DIV/0!</v>
      </c>
      <c r="AG50" s="17">
        <f t="shared" si="73"/>
        <v>0</v>
      </c>
      <c r="AH50" s="17">
        <f t="shared" si="74"/>
        <v>0</v>
      </c>
      <c r="AI50" s="17">
        <f t="shared" si="74"/>
        <v>0</v>
      </c>
      <c r="AJ50" s="62" t="e">
        <f t="shared" si="75"/>
        <v>#DIV/0!</v>
      </c>
      <c r="AK50" s="25">
        <f t="shared" si="76"/>
        <v>0</v>
      </c>
    </row>
    <row r="51" spans="1:37" x14ac:dyDescent="0.25">
      <c r="A51" s="24" t="s">
        <v>17</v>
      </c>
      <c r="B51" s="17"/>
      <c r="C51" s="17"/>
      <c r="D51" s="62" t="e">
        <f t="shared" si="77"/>
        <v>#DIV/0!</v>
      </c>
      <c r="E51" s="17">
        <f t="shared" si="66"/>
        <v>0</v>
      </c>
      <c r="F51" s="17"/>
      <c r="G51" s="17"/>
      <c r="H51" s="62" t="e">
        <f t="shared" si="78"/>
        <v>#DIV/0!</v>
      </c>
      <c r="I51" s="17">
        <f t="shared" si="67"/>
        <v>0</v>
      </c>
      <c r="J51" s="17"/>
      <c r="K51" s="17"/>
      <c r="L51" s="62" t="e">
        <f t="shared" si="79"/>
        <v>#DIV/0!</v>
      </c>
      <c r="M51" s="17">
        <f t="shared" si="68"/>
        <v>0</v>
      </c>
      <c r="N51" s="17"/>
      <c r="O51" s="17"/>
      <c r="P51" s="62" t="e">
        <f t="shared" si="80"/>
        <v>#DIV/0!</v>
      </c>
      <c r="Q51" s="17">
        <f t="shared" si="69"/>
        <v>0</v>
      </c>
      <c r="R51" s="17"/>
      <c r="S51" s="17"/>
      <c r="T51" s="62" t="e">
        <f t="shared" si="81"/>
        <v>#DIV/0!</v>
      </c>
      <c r="U51" s="17">
        <f t="shared" si="70"/>
        <v>0</v>
      </c>
      <c r="V51" s="17"/>
      <c r="W51" s="17"/>
      <c r="X51" s="62" t="e">
        <f t="shared" si="82"/>
        <v>#DIV/0!</v>
      </c>
      <c r="Y51" s="17">
        <f t="shared" si="71"/>
        <v>0</v>
      </c>
      <c r="Z51" s="17"/>
      <c r="AA51" s="17"/>
      <c r="AB51" s="62" t="e">
        <f t="shared" si="83"/>
        <v>#DIV/0!</v>
      </c>
      <c r="AC51" s="17">
        <f t="shared" si="72"/>
        <v>0</v>
      </c>
      <c r="AD51" s="17"/>
      <c r="AE51" s="17"/>
      <c r="AF51" s="62" t="e">
        <f t="shared" si="84"/>
        <v>#DIV/0!</v>
      </c>
      <c r="AG51" s="17">
        <f t="shared" si="73"/>
        <v>0</v>
      </c>
      <c r="AH51" s="17">
        <f t="shared" si="74"/>
        <v>0</v>
      </c>
      <c r="AI51" s="17">
        <f t="shared" si="74"/>
        <v>0</v>
      </c>
      <c r="AJ51" s="62" t="e">
        <f t="shared" si="75"/>
        <v>#DIV/0!</v>
      </c>
      <c r="AK51" s="25">
        <f t="shared" si="76"/>
        <v>0</v>
      </c>
    </row>
    <row r="52" spans="1:37" x14ac:dyDescent="0.25">
      <c r="A52" s="24" t="s">
        <v>49</v>
      </c>
      <c r="B52" s="19"/>
      <c r="C52" s="19"/>
      <c r="D52" s="62" t="e">
        <f t="shared" si="77"/>
        <v>#DIV/0!</v>
      </c>
      <c r="E52" s="17">
        <f t="shared" si="66"/>
        <v>0</v>
      </c>
      <c r="F52" s="19"/>
      <c r="G52" s="19"/>
      <c r="H52" s="62" t="e">
        <f t="shared" si="78"/>
        <v>#DIV/0!</v>
      </c>
      <c r="I52" s="17">
        <f t="shared" si="67"/>
        <v>0</v>
      </c>
      <c r="J52" s="23"/>
      <c r="K52" s="23"/>
      <c r="L52" s="62" t="e">
        <f t="shared" si="79"/>
        <v>#DIV/0!</v>
      </c>
      <c r="M52" s="17">
        <f t="shared" si="68"/>
        <v>0</v>
      </c>
      <c r="N52" s="19"/>
      <c r="O52" s="19"/>
      <c r="P52" s="62" t="e">
        <f t="shared" si="80"/>
        <v>#DIV/0!</v>
      </c>
      <c r="Q52" s="17">
        <f t="shared" si="69"/>
        <v>0</v>
      </c>
      <c r="R52" s="19"/>
      <c r="S52" s="19"/>
      <c r="T52" s="62" t="e">
        <f t="shared" si="81"/>
        <v>#DIV/0!</v>
      </c>
      <c r="U52" s="17">
        <f t="shared" si="70"/>
        <v>0</v>
      </c>
      <c r="V52" s="19"/>
      <c r="W52" s="19"/>
      <c r="X52" s="62" t="e">
        <f t="shared" si="82"/>
        <v>#DIV/0!</v>
      </c>
      <c r="Y52" s="17">
        <f t="shared" si="71"/>
        <v>0</v>
      </c>
      <c r="Z52" s="19"/>
      <c r="AA52" s="19"/>
      <c r="AB52" s="62" t="e">
        <f t="shared" si="83"/>
        <v>#DIV/0!</v>
      </c>
      <c r="AC52" s="17">
        <f t="shared" si="72"/>
        <v>0</v>
      </c>
      <c r="AD52" s="19"/>
      <c r="AE52" s="19"/>
      <c r="AF52" s="62" t="e">
        <f t="shared" si="84"/>
        <v>#DIV/0!</v>
      </c>
      <c r="AG52" s="17">
        <f t="shared" si="73"/>
        <v>0</v>
      </c>
      <c r="AH52" s="17">
        <f t="shared" si="74"/>
        <v>0</v>
      </c>
      <c r="AI52" s="17">
        <f t="shared" si="74"/>
        <v>0</v>
      </c>
      <c r="AJ52" s="62" t="e">
        <f t="shared" si="75"/>
        <v>#DIV/0!</v>
      </c>
      <c r="AK52" s="25">
        <f t="shared" si="76"/>
        <v>0</v>
      </c>
    </row>
    <row r="53" spans="1:37" x14ac:dyDescent="0.25">
      <c r="A53" s="24"/>
      <c r="B53" s="16"/>
      <c r="C53" s="16"/>
      <c r="D53" s="62" t="e">
        <f t="shared" si="77"/>
        <v>#DIV/0!</v>
      </c>
      <c r="E53" s="17">
        <f t="shared" si="66"/>
        <v>0</v>
      </c>
      <c r="F53" s="19"/>
      <c r="G53" s="19"/>
      <c r="H53" s="62" t="e">
        <f t="shared" si="78"/>
        <v>#DIV/0!</v>
      </c>
      <c r="I53" s="17">
        <f t="shared" si="67"/>
        <v>0</v>
      </c>
      <c r="J53" s="19"/>
      <c r="K53" s="19"/>
      <c r="L53" s="62" t="e">
        <f t="shared" si="79"/>
        <v>#DIV/0!</v>
      </c>
      <c r="M53" s="17">
        <f t="shared" si="68"/>
        <v>0</v>
      </c>
      <c r="N53" s="19"/>
      <c r="O53" s="19"/>
      <c r="P53" s="62" t="e">
        <f t="shared" si="80"/>
        <v>#DIV/0!</v>
      </c>
      <c r="Q53" s="17">
        <f t="shared" si="69"/>
        <v>0</v>
      </c>
      <c r="R53" s="19"/>
      <c r="S53" s="19"/>
      <c r="T53" s="62" t="e">
        <f t="shared" si="81"/>
        <v>#DIV/0!</v>
      </c>
      <c r="U53" s="17">
        <f t="shared" si="70"/>
        <v>0</v>
      </c>
      <c r="V53" s="19"/>
      <c r="W53" s="19"/>
      <c r="X53" s="62" t="e">
        <f t="shared" si="82"/>
        <v>#DIV/0!</v>
      </c>
      <c r="Y53" s="17">
        <f t="shared" si="71"/>
        <v>0</v>
      </c>
      <c r="Z53" s="19"/>
      <c r="AA53" s="19"/>
      <c r="AB53" s="62" t="e">
        <f t="shared" si="83"/>
        <v>#DIV/0!</v>
      </c>
      <c r="AC53" s="17">
        <f t="shared" si="72"/>
        <v>0</v>
      </c>
      <c r="AD53" s="19"/>
      <c r="AE53" s="19"/>
      <c r="AF53" s="62" t="e">
        <f t="shared" si="84"/>
        <v>#DIV/0!</v>
      </c>
      <c r="AG53" s="17">
        <f t="shared" si="73"/>
        <v>0</v>
      </c>
      <c r="AH53" s="17">
        <f t="shared" si="74"/>
        <v>0</v>
      </c>
      <c r="AI53" s="17">
        <f t="shared" si="74"/>
        <v>0</v>
      </c>
      <c r="AJ53" s="62" t="e">
        <f t="shared" si="75"/>
        <v>#DIV/0!</v>
      </c>
      <c r="AK53" s="25">
        <f t="shared" si="76"/>
        <v>0</v>
      </c>
    </row>
    <row r="54" spans="1:37" x14ac:dyDescent="0.25">
      <c r="A54" s="24"/>
      <c r="B54" s="16"/>
      <c r="C54" s="16"/>
      <c r="D54" s="62" t="e">
        <f t="shared" si="77"/>
        <v>#DIV/0!</v>
      </c>
      <c r="E54" s="17">
        <f t="shared" si="66"/>
        <v>0</v>
      </c>
      <c r="F54" s="19"/>
      <c r="G54" s="19"/>
      <c r="H54" s="62" t="e">
        <f t="shared" si="78"/>
        <v>#DIV/0!</v>
      </c>
      <c r="I54" s="17">
        <f t="shared" si="67"/>
        <v>0</v>
      </c>
      <c r="J54" s="19"/>
      <c r="K54" s="19"/>
      <c r="L54" s="62" t="e">
        <f t="shared" si="79"/>
        <v>#DIV/0!</v>
      </c>
      <c r="M54" s="17">
        <f t="shared" si="68"/>
        <v>0</v>
      </c>
      <c r="N54" s="19"/>
      <c r="O54" s="19"/>
      <c r="P54" s="62" t="e">
        <f t="shared" si="80"/>
        <v>#DIV/0!</v>
      </c>
      <c r="Q54" s="17">
        <f t="shared" si="69"/>
        <v>0</v>
      </c>
      <c r="R54" s="19"/>
      <c r="S54" s="19"/>
      <c r="T54" s="62" t="e">
        <f t="shared" si="81"/>
        <v>#DIV/0!</v>
      </c>
      <c r="U54" s="17">
        <f t="shared" si="70"/>
        <v>0</v>
      </c>
      <c r="V54" s="19"/>
      <c r="W54" s="19"/>
      <c r="X54" s="62" t="e">
        <f t="shared" si="82"/>
        <v>#DIV/0!</v>
      </c>
      <c r="Y54" s="17">
        <f t="shared" si="71"/>
        <v>0</v>
      </c>
      <c r="Z54" s="19"/>
      <c r="AA54" s="19"/>
      <c r="AB54" s="62" t="e">
        <f t="shared" si="83"/>
        <v>#DIV/0!</v>
      </c>
      <c r="AC54" s="17">
        <f t="shared" si="72"/>
        <v>0</v>
      </c>
      <c r="AD54" s="19"/>
      <c r="AE54" s="19"/>
      <c r="AF54" s="62" t="e">
        <f t="shared" si="84"/>
        <v>#DIV/0!</v>
      </c>
      <c r="AG54" s="17">
        <f t="shared" si="73"/>
        <v>0</v>
      </c>
      <c r="AH54" s="17">
        <f t="shared" si="74"/>
        <v>0</v>
      </c>
      <c r="AI54" s="17">
        <f t="shared" si="74"/>
        <v>0</v>
      </c>
      <c r="AJ54" s="62" t="e">
        <f t="shared" si="75"/>
        <v>#DIV/0!</v>
      </c>
      <c r="AK54" s="25">
        <f t="shared" si="76"/>
        <v>0</v>
      </c>
    </row>
    <row r="55" spans="1:37" x14ac:dyDescent="0.25">
      <c r="A55" s="24"/>
      <c r="B55" s="16"/>
      <c r="C55" s="16"/>
      <c r="D55" s="62" t="e">
        <f t="shared" si="77"/>
        <v>#DIV/0!</v>
      </c>
      <c r="E55" s="17">
        <f>+B55-C55</f>
        <v>0</v>
      </c>
      <c r="F55" s="19"/>
      <c r="G55" s="19"/>
      <c r="H55" s="62" t="e">
        <f t="shared" si="78"/>
        <v>#DIV/0!</v>
      </c>
      <c r="I55" s="17">
        <f t="shared" si="67"/>
        <v>0</v>
      </c>
      <c r="J55" s="19"/>
      <c r="K55" s="19"/>
      <c r="L55" s="62" t="e">
        <f t="shared" si="79"/>
        <v>#DIV/0!</v>
      </c>
      <c r="M55" s="17">
        <f t="shared" si="68"/>
        <v>0</v>
      </c>
      <c r="N55" s="19"/>
      <c r="O55" s="19"/>
      <c r="P55" s="62" t="e">
        <f t="shared" si="80"/>
        <v>#DIV/0!</v>
      </c>
      <c r="Q55" s="17">
        <f t="shared" si="69"/>
        <v>0</v>
      </c>
      <c r="R55" s="19"/>
      <c r="S55" s="19"/>
      <c r="T55" s="62" t="e">
        <f t="shared" si="81"/>
        <v>#DIV/0!</v>
      </c>
      <c r="U55" s="17">
        <f t="shared" si="70"/>
        <v>0</v>
      </c>
      <c r="V55" s="19"/>
      <c r="W55" s="19"/>
      <c r="X55" s="62" t="e">
        <f t="shared" si="82"/>
        <v>#DIV/0!</v>
      </c>
      <c r="Y55" s="17">
        <f t="shared" si="71"/>
        <v>0</v>
      </c>
      <c r="Z55" s="19"/>
      <c r="AA55" s="19"/>
      <c r="AB55" s="62" t="e">
        <f t="shared" si="83"/>
        <v>#DIV/0!</v>
      </c>
      <c r="AC55" s="17">
        <f t="shared" si="72"/>
        <v>0</v>
      </c>
      <c r="AD55" s="19"/>
      <c r="AE55" s="19"/>
      <c r="AF55" s="62" t="e">
        <f t="shared" si="84"/>
        <v>#DIV/0!</v>
      </c>
      <c r="AG55" s="17">
        <f t="shared" si="73"/>
        <v>0</v>
      </c>
      <c r="AH55" s="17">
        <f t="shared" si="74"/>
        <v>0</v>
      </c>
      <c r="AI55" s="17">
        <f t="shared" si="74"/>
        <v>0</v>
      </c>
      <c r="AJ55" s="62" t="e">
        <f t="shared" si="75"/>
        <v>#DIV/0!</v>
      </c>
      <c r="AK55" s="25">
        <f t="shared" si="76"/>
        <v>0</v>
      </c>
    </row>
    <row r="56" spans="1:37" x14ac:dyDescent="0.25">
      <c r="A56" s="24"/>
      <c r="B56" s="16"/>
      <c r="C56" s="16"/>
      <c r="D56" s="62" t="e">
        <f t="shared" si="77"/>
        <v>#DIV/0!</v>
      </c>
      <c r="E56" s="17">
        <f t="shared" si="66"/>
        <v>0</v>
      </c>
      <c r="F56" s="19"/>
      <c r="G56" s="19"/>
      <c r="H56" s="62" t="e">
        <f t="shared" si="78"/>
        <v>#DIV/0!</v>
      </c>
      <c r="I56" s="17">
        <f t="shared" si="67"/>
        <v>0</v>
      </c>
      <c r="J56" s="19"/>
      <c r="K56" s="19"/>
      <c r="L56" s="62" t="e">
        <f t="shared" si="79"/>
        <v>#DIV/0!</v>
      </c>
      <c r="M56" s="17">
        <f t="shared" si="68"/>
        <v>0</v>
      </c>
      <c r="N56" s="19"/>
      <c r="O56" s="19"/>
      <c r="P56" s="62" t="e">
        <f t="shared" si="80"/>
        <v>#DIV/0!</v>
      </c>
      <c r="Q56" s="17">
        <f t="shared" si="69"/>
        <v>0</v>
      </c>
      <c r="R56" s="19"/>
      <c r="S56" s="19"/>
      <c r="T56" s="62" t="e">
        <f t="shared" si="81"/>
        <v>#DIV/0!</v>
      </c>
      <c r="U56" s="17">
        <f t="shared" si="70"/>
        <v>0</v>
      </c>
      <c r="V56" s="19"/>
      <c r="W56" s="19"/>
      <c r="X56" s="62" t="e">
        <f t="shared" si="82"/>
        <v>#DIV/0!</v>
      </c>
      <c r="Y56" s="17">
        <f t="shared" si="71"/>
        <v>0</v>
      </c>
      <c r="Z56" s="19"/>
      <c r="AA56" s="19"/>
      <c r="AB56" s="62" t="e">
        <f t="shared" si="83"/>
        <v>#DIV/0!</v>
      </c>
      <c r="AC56" s="17">
        <f t="shared" si="72"/>
        <v>0</v>
      </c>
      <c r="AD56" s="19"/>
      <c r="AE56" s="19"/>
      <c r="AF56" s="62" t="e">
        <f t="shared" si="84"/>
        <v>#DIV/0!</v>
      </c>
      <c r="AG56" s="17">
        <f t="shared" si="73"/>
        <v>0</v>
      </c>
      <c r="AH56" s="17">
        <f t="shared" si="74"/>
        <v>0</v>
      </c>
      <c r="AI56" s="17">
        <f t="shared" si="74"/>
        <v>0</v>
      </c>
      <c r="AJ56" s="62" t="e">
        <f t="shared" si="75"/>
        <v>#DIV/0!</v>
      </c>
      <c r="AK56" s="25">
        <f t="shared" si="76"/>
        <v>0</v>
      </c>
    </row>
    <row r="57" spans="1:37" x14ac:dyDescent="0.25">
      <c r="A57" s="24"/>
      <c r="B57" s="16"/>
      <c r="C57" s="16"/>
      <c r="D57" s="62" t="e">
        <f t="shared" si="77"/>
        <v>#DIV/0!</v>
      </c>
      <c r="E57" s="17">
        <f t="shared" si="66"/>
        <v>0</v>
      </c>
      <c r="F57" s="19"/>
      <c r="G57" s="19"/>
      <c r="H57" s="62" t="e">
        <f t="shared" si="78"/>
        <v>#DIV/0!</v>
      </c>
      <c r="I57" s="17">
        <f t="shared" si="67"/>
        <v>0</v>
      </c>
      <c r="J57" s="19"/>
      <c r="K57" s="19"/>
      <c r="L57" s="62" t="e">
        <f t="shared" si="79"/>
        <v>#DIV/0!</v>
      </c>
      <c r="M57" s="17">
        <f t="shared" si="68"/>
        <v>0</v>
      </c>
      <c r="N57" s="19"/>
      <c r="O57" s="19"/>
      <c r="P57" s="62" t="e">
        <f t="shared" si="80"/>
        <v>#DIV/0!</v>
      </c>
      <c r="Q57" s="17">
        <f t="shared" si="69"/>
        <v>0</v>
      </c>
      <c r="R57" s="19"/>
      <c r="S57" s="19"/>
      <c r="T57" s="62" t="e">
        <f t="shared" si="81"/>
        <v>#DIV/0!</v>
      </c>
      <c r="U57" s="17">
        <f t="shared" si="70"/>
        <v>0</v>
      </c>
      <c r="V57" s="19"/>
      <c r="W57" s="19"/>
      <c r="X57" s="62" t="e">
        <f t="shared" si="82"/>
        <v>#DIV/0!</v>
      </c>
      <c r="Y57" s="17">
        <f t="shared" si="71"/>
        <v>0</v>
      </c>
      <c r="Z57" s="19"/>
      <c r="AA57" s="19"/>
      <c r="AB57" s="62" t="e">
        <f t="shared" si="83"/>
        <v>#DIV/0!</v>
      </c>
      <c r="AC57" s="17">
        <f t="shared" si="72"/>
        <v>0</v>
      </c>
      <c r="AD57" s="19"/>
      <c r="AE57" s="19"/>
      <c r="AF57" s="62" t="e">
        <f t="shared" si="84"/>
        <v>#DIV/0!</v>
      </c>
      <c r="AG57" s="17">
        <f t="shared" si="73"/>
        <v>0</v>
      </c>
      <c r="AH57" s="17">
        <f t="shared" si="74"/>
        <v>0</v>
      </c>
      <c r="AI57" s="17">
        <f t="shared" si="74"/>
        <v>0</v>
      </c>
      <c r="AJ57" s="62" t="e">
        <f t="shared" si="75"/>
        <v>#DIV/0!</v>
      </c>
      <c r="AK57" s="25">
        <f t="shared" si="76"/>
        <v>0</v>
      </c>
    </row>
    <row r="58" spans="1:37" x14ac:dyDescent="0.25">
      <c r="A58" s="24"/>
      <c r="B58" s="16"/>
      <c r="C58" s="16"/>
      <c r="D58" s="62" t="e">
        <f t="shared" si="77"/>
        <v>#DIV/0!</v>
      </c>
      <c r="E58" s="17">
        <f t="shared" si="66"/>
        <v>0</v>
      </c>
      <c r="F58" s="19"/>
      <c r="G58" s="19"/>
      <c r="H58" s="62" t="e">
        <f t="shared" si="78"/>
        <v>#DIV/0!</v>
      </c>
      <c r="I58" s="17">
        <f t="shared" si="67"/>
        <v>0</v>
      </c>
      <c r="J58" s="19"/>
      <c r="K58" s="19"/>
      <c r="L58" s="62" t="e">
        <f t="shared" si="79"/>
        <v>#DIV/0!</v>
      </c>
      <c r="M58" s="17">
        <f t="shared" si="68"/>
        <v>0</v>
      </c>
      <c r="N58" s="19"/>
      <c r="O58" s="19"/>
      <c r="P58" s="62" t="e">
        <f t="shared" si="80"/>
        <v>#DIV/0!</v>
      </c>
      <c r="Q58" s="17">
        <f t="shared" si="69"/>
        <v>0</v>
      </c>
      <c r="R58" s="19"/>
      <c r="S58" s="19"/>
      <c r="T58" s="62" t="e">
        <f t="shared" si="81"/>
        <v>#DIV/0!</v>
      </c>
      <c r="U58" s="17">
        <f t="shared" si="70"/>
        <v>0</v>
      </c>
      <c r="V58" s="19"/>
      <c r="W58" s="19"/>
      <c r="X58" s="62" t="e">
        <f t="shared" si="82"/>
        <v>#DIV/0!</v>
      </c>
      <c r="Y58" s="17">
        <f t="shared" si="71"/>
        <v>0</v>
      </c>
      <c r="Z58" s="19"/>
      <c r="AA58" s="19"/>
      <c r="AB58" s="62" t="e">
        <f t="shared" si="83"/>
        <v>#DIV/0!</v>
      </c>
      <c r="AC58" s="17">
        <f t="shared" si="72"/>
        <v>0</v>
      </c>
      <c r="AD58" s="19"/>
      <c r="AE58" s="19"/>
      <c r="AF58" s="62" t="e">
        <f t="shared" si="84"/>
        <v>#DIV/0!</v>
      </c>
      <c r="AG58" s="17">
        <f t="shared" si="73"/>
        <v>0</v>
      </c>
      <c r="AH58" s="17">
        <f t="shared" si="74"/>
        <v>0</v>
      </c>
      <c r="AI58" s="17">
        <f t="shared" si="74"/>
        <v>0</v>
      </c>
      <c r="AJ58" s="62" t="e">
        <f t="shared" si="75"/>
        <v>#DIV/0!</v>
      </c>
      <c r="AK58" s="25">
        <f t="shared" si="76"/>
        <v>0</v>
      </c>
    </row>
    <row r="59" spans="1:37" x14ac:dyDescent="0.25">
      <c r="A59" s="26" t="s">
        <v>26</v>
      </c>
      <c r="B59" s="22">
        <f>SUM(B49:B58)</f>
        <v>0</v>
      </c>
      <c r="C59" s="22">
        <f>SUM(C49:C58)</f>
        <v>0</v>
      </c>
      <c r="D59" s="67" t="e">
        <f>+C59/B59</f>
        <v>#DIV/0!</v>
      </c>
      <c r="E59" s="22">
        <f>SUM(E49:E58)</f>
        <v>0</v>
      </c>
      <c r="F59" s="22">
        <f t="shared" ref="F59:AG59" si="85">SUM(F49:F58)</f>
        <v>0</v>
      </c>
      <c r="G59" s="22">
        <f t="shared" si="85"/>
        <v>0</v>
      </c>
      <c r="H59" s="65" t="e">
        <f>+G59/F59</f>
        <v>#DIV/0!</v>
      </c>
      <c r="I59" s="22">
        <f t="shared" si="85"/>
        <v>0</v>
      </c>
      <c r="J59" s="22">
        <f t="shared" si="85"/>
        <v>0</v>
      </c>
      <c r="K59" s="22">
        <f t="shared" si="85"/>
        <v>0</v>
      </c>
      <c r="L59" s="65" t="e">
        <f>+K59/J59</f>
        <v>#DIV/0!</v>
      </c>
      <c r="M59" s="22">
        <f>SUM(M49:M58)</f>
        <v>0</v>
      </c>
      <c r="N59" s="22">
        <f t="shared" si="85"/>
        <v>0</v>
      </c>
      <c r="O59" s="22">
        <f t="shared" si="85"/>
        <v>0</v>
      </c>
      <c r="P59" s="65" t="e">
        <f>+O59/N59</f>
        <v>#DIV/0!</v>
      </c>
      <c r="Q59" s="22">
        <f t="shared" si="85"/>
        <v>0</v>
      </c>
      <c r="R59" s="22">
        <f t="shared" si="85"/>
        <v>0</v>
      </c>
      <c r="S59" s="22">
        <f t="shared" si="85"/>
        <v>0</v>
      </c>
      <c r="T59" s="65" t="e">
        <f>+S59/R59</f>
        <v>#DIV/0!</v>
      </c>
      <c r="U59" s="22">
        <f t="shared" si="85"/>
        <v>0</v>
      </c>
      <c r="V59" s="22">
        <f t="shared" si="85"/>
        <v>0</v>
      </c>
      <c r="W59" s="22">
        <f t="shared" si="85"/>
        <v>0</v>
      </c>
      <c r="X59" s="65" t="e">
        <f>+W59/V59</f>
        <v>#DIV/0!</v>
      </c>
      <c r="Y59" s="22">
        <f t="shared" si="85"/>
        <v>0</v>
      </c>
      <c r="Z59" s="22">
        <f t="shared" si="85"/>
        <v>0</v>
      </c>
      <c r="AA59" s="22">
        <f t="shared" si="85"/>
        <v>0</v>
      </c>
      <c r="AB59" s="65" t="e">
        <f>+AA59/Z59</f>
        <v>#DIV/0!</v>
      </c>
      <c r="AC59" s="22">
        <f t="shared" si="85"/>
        <v>0</v>
      </c>
      <c r="AD59" s="22">
        <f>SUM(AD49:AD58)</f>
        <v>0</v>
      </c>
      <c r="AE59" s="22">
        <f t="shared" si="85"/>
        <v>0</v>
      </c>
      <c r="AF59" s="65" t="e">
        <f>+AE59/AD59</f>
        <v>#DIV/0!</v>
      </c>
      <c r="AG59" s="22">
        <f t="shared" si="85"/>
        <v>0</v>
      </c>
      <c r="AH59" s="22">
        <f>SUM(AH49:AH58)</f>
        <v>0</v>
      </c>
      <c r="AI59" s="22">
        <f>SUM(AI49:AI58)</f>
        <v>0</v>
      </c>
      <c r="AJ59" s="66" t="e">
        <f>+AI59/AH59</f>
        <v>#DIV/0!</v>
      </c>
      <c r="AK59" s="22">
        <f>SUM(AK49:AK58)</f>
        <v>0</v>
      </c>
    </row>
    <row r="60" spans="1:37" x14ac:dyDescent="0.25">
      <c r="A60" s="88" t="s">
        <v>27</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90"/>
    </row>
    <row r="61" spans="1:37" x14ac:dyDescent="0.25">
      <c r="A61" s="24" t="s">
        <v>44</v>
      </c>
      <c r="B61" s="37"/>
      <c r="C61" s="37"/>
      <c r="D61" s="37"/>
      <c r="E61" s="37"/>
      <c r="F61" s="16"/>
      <c r="G61" s="16"/>
      <c r="H61" s="62" t="e">
        <f t="shared" ref="H61:H71" si="86">+G61/F61</f>
        <v>#DIV/0!</v>
      </c>
      <c r="I61" s="17">
        <f t="shared" ref="I61:I71" si="87">+F61-G61</f>
        <v>0</v>
      </c>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17">
        <f>+B61+F61+J61+N61+R61+V61+Z61+AD61</f>
        <v>0</v>
      </c>
      <c r="AI61" s="17">
        <f t="shared" ref="AI61:AI71" si="88">+C61+G61+K61+O61+S61+W61+AA61+AE61</f>
        <v>0</v>
      </c>
      <c r="AJ61" s="62" t="e">
        <f t="shared" ref="AJ61:AJ71" si="89">+AI61/AH61</f>
        <v>#DIV/0!</v>
      </c>
      <c r="AK61" s="25">
        <f t="shared" ref="AK61:AK71" si="90">+E61+I61+M61+Q61+U61+Y61+AC61+AG61</f>
        <v>0</v>
      </c>
    </row>
    <row r="62" spans="1:37" x14ac:dyDescent="0.25">
      <c r="A62" s="24" t="s">
        <v>45</v>
      </c>
      <c r="B62" s="38"/>
      <c r="C62" s="38"/>
      <c r="D62" s="38"/>
      <c r="E62" s="38"/>
      <c r="F62" s="17"/>
      <c r="G62" s="17"/>
      <c r="H62" s="62" t="e">
        <f t="shared" si="86"/>
        <v>#DIV/0!</v>
      </c>
      <c r="I62" s="17">
        <f t="shared" si="87"/>
        <v>0</v>
      </c>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17">
        <f t="shared" ref="AH62:AH71" si="91">+B62+F62+J62+N62+R62+V62+Z62+AD62</f>
        <v>0</v>
      </c>
      <c r="AI62" s="17">
        <f t="shared" si="88"/>
        <v>0</v>
      </c>
      <c r="AJ62" s="62" t="e">
        <f t="shared" si="89"/>
        <v>#DIV/0!</v>
      </c>
      <c r="AK62" s="25">
        <f t="shared" si="90"/>
        <v>0</v>
      </c>
    </row>
    <row r="63" spans="1:37" x14ac:dyDescent="0.25">
      <c r="A63" s="24" t="s">
        <v>19</v>
      </c>
      <c r="B63" s="19"/>
      <c r="C63" s="19"/>
      <c r="D63" s="62" t="e">
        <f t="shared" ref="D63:D71" si="92">+C63/B63</f>
        <v>#DIV/0!</v>
      </c>
      <c r="E63" s="17">
        <f t="shared" ref="E63:E70" si="93">+B63-C63</f>
        <v>0</v>
      </c>
      <c r="F63" s="19"/>
      <c r="G63" s="19"/>
      <c r="H63" s="62" t="e">
        <f t="shared" si="86"/>
        <v>#DIV/0!</v>
      </c>
      <c r="I63" s="17">
        <f t="shared" si="87"/>
        <v>0</v>
      </c>
      <c r="J63" s="19"/>
      <c r="K63" s="19"/>
      <c r="L63" s="62" t="e">
        <f>+K63/J63</f>
        <v>#DIV/0!</v>
      </c>
      <c r="M63" s="17">
        <f t="shared" ref="M63:M71" si="94">+J63-K63</f>
        <v>0</v>
      </c>
      <c r="N63" s="18"/>
      <c r="O63" s="18"/>
      <c r="P63" s="62" t="e">
        <f t="shared" ref="P63:P71" si="95">+O63/N63</f>
        <v>#DIV/0!</v>
      </c>
      <c r="Q63" s="17">
        <f t="shared" ref="Q63:Q71" si="96">+N63-O63</f>
        <v>0</v>
      </c>
      <c r="R63" s="18"/>
      <c r="S63" s="18"/>
      <c r="T63" s="62" t="e">
        <f t="shared" ref="T63:T71" si="97">+S63/R63</f>
        <v>#DIV/0!</v>
      </c>
      <c r="U63" s="17">
        <f t="shared" ref="U63:U71" si="98">+R63-S63</f>
        <v>0</v>
      </c>
      <c r="V63" s="18"/>
      <c r="W63" s="18"/>
      <c r="X63" s="62" t="e">
        <f t="shared" ref="X63:X71" si="99">+W63/V63</f>
        <v>#DIV/0!</v>
      </c>
      <c r="Y63" s="17">
        <f t="shared" ref="Y63:Y71" si="100">+V63-W63</f>
        <v>0</v>
      </c>
      <c r="Z63" s="18"/>
      <c r="AA63" s="18"/>
      <c r="AB63" s="62" t="e">
        <f t="shared" ref="AB63:AB71" si="101">+AA63/Z63</f>
        <v>#DIV/0!</v>
      </c>
      <c r="AC63" s="17">
        <f t="shared" ref="AC63:AC71" si="102">+Z63-AA63</f>
        <v>0</v>
      </c>
      <c r="AD63" s="18"/>
      <c r="AE63" s="18"/>
      <c r="AF63" s="62" t="e">
        <f t="shared" ref="AF63:AF71" si="103">+AE63/AD63</f>
        <v>#DIV/0!</v>
      </c>
      <c r="AG63" s="17">
        <f t="shared" ref="AG63:AG71" si="104">+AD63-AE63</f>
        <v>0</v>
      </c>
      <c r="AH63" s="17">
        <f t="shared" si="91"/>
        <v>0</v>
      </c>
      <c r="AI63" s="17">
        <f t="shared" si="88"/>
        <v>0</v>
      </c>
      <c r="AJ63" s="62" t="e">
        <f t="shared" si="89"/>
        <v>#DIV/0!</v>
      </c>
      <c r="AK63" s="25">
        <f t="shared" si="90"/>
        <v>0</v>
      </c>
    </row>
    <row r="64" spans="1:37" x14ac:dyDescent="0.25">
      <c r="A64" s="24" t="s">
        <v>46</v>
      </c>
      <c r="B64" s="19"/>
      <c r="C64" s="19"/>
      <c r="D64" s="62" t="e">
        <f t="shared" si="92"/>
        <v>#DIV/0!</v>
      </c>
      <c r="E64" s="17">
        <f t="shared" si="93"/>
        <v>0</v>
      </c>
      <c r="F64" s="19"/>
      <c r="G64" s="19"/>
      <c r="H64" s="62" t="e">
        <f t="shared" si="86"/>
        <v>#DIV/0!</v>
      </c>
      <c r="I64" s="17">
        <f t="shared" si="87"/>
        <v>0</v>
      </c>
      <c r="J64" s="19"/>
      <c r="K64" s="19"/>
      <c r="L64" s="62" t="e">
        <f t="shared" ref="L64:L71" si="105">+K64/J64</f>
        <v>#DIV/0!</v>
      </c>
      <c r="M64" s="17">
        <f t="shared" si="94"/>
        <v>0</v>
      </c>
      <c r="N64" s="19"/>
      <c r="O64" s="19"/>
      <c r="P64" s="62" t="e">
        <f t="shared" si="95"/>
        <v>#DIV/0!</v>
      </c>
      <c r="Q64" s="17">
        <f t="shared" si="96"/>
        <v>0</v>
      </c>
      <c r="R64" s="19"/>
      <c r="S64" s="19"/>
      <c r="T64" s="62" t="e">
        <f t="shared" si="97"/>
        <v>#DIV/0!</v>
      </c>
      <c r="U64" s="17">
        <f t="shared" si="98"/>
        <v>0</v>
      </c>
      <c r="V64" s="19"/>
      <c r="W64" s="19"/>
      <c r="X64" s="62" t="e">
        <f t="shared" si="99"/>
        <v>#DIV/0!</v>
      </c>
      <c r="Y64" s="17">
        <f t="shared" si="100"/>
        <v>0</v>
      </c>
      <c r="Z64" s="19"/>
      <c r="AA64" s="19"/>
      <c r="AB64" s="62" t="e">
        <f t="shared" si="101"/>
        <v>#DIV/0!</v>
      </c>
      <c r="AC64" s="17">
        <f t="shared" si="102"/>
        <v>0</v>
      </c>
      <c r="AD64" s="18"/>
      <c r="AE64" s="18"/>
      <c r="AF64" s="62" t="e">
        <f t="shared" si="103"/>
        <v>#DIV/0!</v>
      </c>
      <c r="AG64" s="17">
        <f t="shared" si="104"/>
        <v>0</v>
      </c>
      <c r="AH64" s="17">
        <f t="shared" si="91"/>
        <v>0</v>
      </c>
      <c r="AI64" s="17">
        <f t="shared" si="88"/>
        <v>0</v>
      </c>
      <c r="AJ64" s="62" t="e">
        <f t="shared" si="89"/>
        <v>#DIV/0!</v>
      </c>
      <c r="AK64" s="25">
        <f t="shared" si="90"/>
        <v>0</v>
      </c>
    </row>
    <row r="65" spans="1:37" x14ac:dyDescent="0.25">
      <c r="A65" s="24" t="s">
        <v>35</v>
      </c>
      <c r="B65" s="19"/>
      <c r="C65" s="19"/>
      <c r="D65" s="62" t="e">
        <f t="shared" si="92"/>
        <v>#DIV/0!</v>
      </c>
      <c r="E65" s="17">
        <f t="shared" si="93"/>
        <v>0</v>
      </c>
      <c r="F65" s="19"/>
      <c r="G65" s="19"/>
      <c r="H65" s="62" t="e">
        <f t="shared" si="86"/>
        <v>#DIV/0!</v>
      </c>
      <c r="I65" s="17">
        <f t="shared" si="87"/>
        <v>0</v>
      </c>
      <c r="J65" s="19"/>
      <c r="K65" s="19"/>
      <c r="L65" s="62" t="e">
        <f t="shared" si="105"/>
        <v>#DIV/0!</v>
      </c>
      <c r="M65" s="17">
        <f t="shared" si="94"/>
        <v>0</v>
      </c>
      <c r="N65" s="19"/>
      <c r="O65" s="19"/>
      <c r="P65" s="62" t="e">
        <f t="shared" si="95"/>
        <v>#DIV/0!</v>
      </c>
      <c r="Q65" s="17">
        <f t="shared" si="96"/>
        <v>0</v>
      </c>
      <c r="R65" s="19"/>
      <c r="S65" s="19"/>
      <c r="T65" s="62" t="e">
        <f t="shared" si="97"/>
        <v>#DIV/0!</v>
      </c>
      <c r="U65" s="17">
        <f t="shared" si="98"/>
        <v>0</v>
      </c>
      <c r="V65" s="19"/>
      <c r="W65" s="19"/>
      <c r="X65" s="62" t="e">
        <f t="shared" si="99"/>
        <v>#DIV/0!</v>
      </c>
      <c r="Y65" s="17">
        <f t="shared" si="100"/>
        <v>0</v>
      </c>
      <c r="Z65" s="19"/>
      <c r="AA65" s="19"/>
      <c r="AB65" s="62" t="e">
        <f t="shared" si="101"/>
        <v>#DIV/0!</v>
      </c>
      <c r="AC65" s="17">
        <f t="shared" si="102"/>
        <v>0</v>
      </c>
      <c r="AD65" s="18"/>
      <c r="AE65" s="18"/>
      <c r="AF65" s="62" t="e">
        <f t="shared" si="103"/>
        <v>#DIV/0!</v>
      </c>
      <c r="AG65" s="17">
        <f t="shared" si="104"/>
        <v>0</v>
      </c>
      <c r="AH65" s="17">
        <f t="shared" si="91"/>
        <v>0</v>
      </c>
      <c r="AI65" s="17">
        <f t="shared" si="88"/>
        <v>0</v>
      </c>
      <c r="AJ65" s="62" t="e">
        <f t="shared" si="89"/>
        <v>#DIV/0!</v>
      </c>
      <c r="AK65" s="25">
        <f t="shared" si="90"/>
        <v>0</v>
      </c>
    </row>
    <row r="66" spans="1:37" x14ac:dyDescent="0.25">
      <c r="A66" s="24" t="s">
        <v>32</v>
      </c>
      <c r="B66" s="19"/>
      <c r="C66" s="19"/>
      <c r="D66" s="62" t="e">
        <f t="shared" si="92"/>
        <v>#DIV/0!</v>
      </c>
      <c r="E66" s="17">
        <f t="shared" si="93"/>
        <v>0</v>
      </c>
      <c r="F66" s="19"/>
      <c r="G66" s="19"/>
      <c r="H66" s="62" t="e">
        <f t="shared" si="86"/>
        <v>#DIV/0!</v>
      </c>
      <c r="I66" s="17">
        <f t="shared" si="87"/>
        <v>0</v>
      </c>
      <c r="J66" s="19"/>
      <c r="K66" s="19"/>
      <c r="L66" s="62" t="e">
        <f t="shared" si="105"/>
        <v>#DIV/0!</v>
      </c>
      <c r="M66" s="17">
        <f t="shared" si="94"/>
        <v>0</v>
      </c>
      <c r="N66" s="19"/>
      <c r="O66" s="19"/>
      <c r="P66" s="62" t="e">
        <f t="shared" si="95"/>
        <v>#DIV/0!</v>
      </c>
      <c r="Q66" s="17">
        <f t="shared" si="96"/>
        <v>0</v>
      </c>
      <c r="R66" s="19"/>
      <c r="S66" s="19"/>
      <c r="T66" s="62" t="e">
        <f t="shared" si="97"/>
        <v>#DIV/0!</v>
      </c>
      <c r="U66" s="17">
        <f t="shared" si="98"/>
        <v>0</v>
      </c>
      <c r="V66" s="19"/>
      <c r="W66" s="19"/>
      <c r="X66" s="62" t="e">
        <f t="shared" si="99"/>
        <v>#DIV/0!</v>
      </c>
      <c r="Y66" s="17">
        <f t="shared" si="100"/>
        <v>0</v>
      </c>
      <c r="Z66" s="19"/>
      <c r="AA66" s="19"/>
      <c r="AB66" s="62" t="e">
        <f t="shared" si="101"/>
        <v>#DIV/0!</v>
      </c>
      <c r="AC66" s="17">
        <f t="shared" si="102"/>
        <v>0</v>
      </c>
      <c r="AD66" s="19"/>
      <c r="AE66" s="19"/>
      <c r="AF66" s="62" t="e">
        <f t="shared" si="103"/>
        <v>#DIV/0!</v>
      </c>
      <c r="AG66" s="17">
        <f t="shared" si="104"/>
        <v>0</v>
      </c>
      <c r="AH66" s="17">
        <f t="shared" si="91"/>
        <v>0</v>
      </c>
      <c r="AI66" s="17">
        <f t="shared" si="88"/>
        <v>0</v>
      </c>
      <c r="AJ66" s="62" t="e">
        <f t="shared" si="89"/>
        <v>#DIV/0!</v>
      </c>
      <c r="AK66" s="25">
        <f t="shared" si="90"/>
        <v>0</v>
      </c>
    </row>
    <row r="67" spans="1:37" x14ac:dyDescent="0.25">
      <c r="A67" s="24" t="s">
        <v>33</v>
      </c>
      <c r="B67" s="19"/>
      <c r="C67" s="19"/>
      <c r="D67" s="62" t="e">
        <f t="shared" si="92"/>
        <v>#DIV/0!</v>
      </c>
      <c r="E67" s="17">
        <f t="shared" si="93"/>
        <v>0</v>
      </c>
      <c r="F67" s="19"/>
      <c r="G67" s="19"/>
      <c r="H67" s="62" t="e">
        <f t="shared" si="86"/>
        <v>#DIV/0!</v>
      </c>
      <c r="I67" s="17">
        <f t="shared" si="87"/>
        <v>0</v>
      </c>
      <c r="J67" s="19"/>
      <c r="K67" s="19"/>
      <c r="L67" s="62" t="e">
        <f t="shared" si="105"/>
        <v>#DIV/0!</v>
      </c>
      <c r="M67" s="17">
        <f t="shared" si="94"/>
        <v>0</v>
      </c>
      <c r="N67" s="19"/>
      <c r="O67" s="19"/>
      <c r="P67" s="62" t="e">
        <f t="shared" si="95"/>
        <v>#DIV/0!</v>
      </c>
      <c r="Q67" s="17">
        <f t="shared" si="96"/>
        <v>0</v>
      </c>
      <c r="R67" s="19"/>
      <c r="S67" s="19"/>
      <c r="T67" s="62" t="e">
        <f t="shared" si="97"/>
        <v>#DIV/0!</v>
      </c>
      <c r="U67" s="17">
        <f t="shared" si="98"/>
        <v>0</v>
      </c>
      <c r="V67" s="19"/>
      <c r="W67" s="19"/>
      <c r="X67" s="62" t="e">
        <f t="shared" si="99"/>
        <v>#DIV/0!</v>
      </c>
      <c r="Y67" s="17">
        <f t="shared" si="100"/>
        <v>0</v>
      </c>
      <c r="Z67" s="19"/>
      <c r="AA67" s="19"/>
      <c r="AB67" s="62" t="e">
        <f t="shared" si="101"/>
        <v>#DIV/0!</v>
      </c>
      <c r="AC67" s="17">
        <f t="shared" si="102"/>
        <v>0</v>
      </c>
      <c r="AD67" s="18"/>
      <c r="AE67" s="18"/>
      <c r="AF67" s="62" t="e">
        <f t="shared" si="103"/>
        <v>#DIV/0!</v>
      </c>
      <c r="AG67" s="17">
        <f t="shared" si="104"/>
        <v>0</v>
      </c>
      <c r="AH67" s="17">
        <f t="shared" si="91"/>
        <v>0</v>
      </c>
      <c r="AI67" s="17">
        <f t="shared" si="88"/>
        <v>0</v>
      </c>
      <c r="AJ67" s="62" t="e">
        <f t="shared" si="89"/>
        <v>#DIV/0!</v>
      </c>
      <c r="AK67" s="25">
        <f t="shared" si="90"/>
        <v>0</v>
      </c>
    </row>
    <row r="68" spans="1:37" x14ac:dyDescent="0.25">
      <c r="A68" s="24"/>
      <c r="B68" s="19"/>
      <c r="C68" s="19"/>
      <c r="D68" s="62" t="e">
        <f t="shared" si="92"/>
        <v>#DIV/0!</v>
      </c>
      <c r="E68" s="17">
        <f t="shared" si="93"/>
        <v>0</v>
      </c>
      <c r="F68" s="19"/>
      <c r="G68" s="19"/>
      <c r="H68" s="62" t="e">
        <f t="shared" si="86"/>
        <v>#DIV/0!</v>
      </c>
      <c r="I68" s="17">
        <f t="shared" si="87"/>
        <v>0</v>
      </c>
      <c r="J68" s="19"/>
      <c r="K68" s="19"/>
      <c r="L68" s="62" t="e">
        <f t="shared" si="105"/>
        <v>#DIV/0!</v>
      </c>
      <c r="M68" s="17">
        <f t="shared" si="94"/>
        <v>0</v>
      </c>
      <c r="N68" s="19"/>
      <c r="O68" s="19"/>
      <c r="P68" s="62" t="e">
        <f t="shared" si="95"/>
        <v>#DIV/0!</v>
      </c>
      <c r="Q68" s="17">
        <f t="shared" si="96"/>
        <v>0</v>
      </c>
      <c r="R68" s="19"/>
      <c r="S68" s="19"/>
      <c r="T68" s="62" t="e">
        <f t="shared" si="97"/>
        <v>#DIV/0!</v>
      </c>
      <c r="U68" s="17">
        <f t="shared" si="98"/>
        <v>0</v>
      </c>
      <c r="V68" s="19"/>
      <c r="W68" s="19"/>
      <c r="X68" s="62" t="e">
        <f t="shared" si="99"/>
        <v>#DIV/0!</v>
      </c>
      <c r="Y68" s="17">
        <f t="shared" si="100"/>
        <v>0</v>
      </c>
      <c r="Z68" s="19"/>
      <c r="AA68" s="19"/>
      <c r="AB68" s="62" t="e">
        <f t="shared" si="101"/>
        <v>#DIV/0!</v>
      </c>
      <c r="AC68" s="17">
        <f t="shared" si="102"/>
        <v>0</v>
      </c>
      <c r="AD68" s="18"/>
      <c r="AE68" s="18"/>
      <c r="AF68" s="62" t="e">
        <f t="shared" si="103"/>
        <v>#DIV/0!</v>
      </c>
      <c r="AG68" s="17">
        <f t="shared" si="104"/>
        <v>0</v>
      </c>
      <c r="AH68" s="17">
        <f t="shared" si="91"/>
        <v>0</v>
      </c>
      <c r="AI68" s="17">
        <f t="shared" si="88"/>
        <v>0</v>
      </c>
      <c r="AJ68" s="62" t="e">
        <f t="shared" si="89"/>
        <v>#DIV/0!</v>
      </c>
      <c r="AK68" s="25">
        <f t="shared" si="90"/>
        <v>0</v>
      </c>
    </row>
    <row r="69" spans="1:37" x14ac:dyDescent="0.25">
      <c r="A69" s="24"/>
      <c r="B69" s="19"/>
      <c r="C69" s="19"/>
      <c r="D69" s="62" t="e">
        <f t="shared" si="92"/>
        <v>#DIV/0!</v>
      </c>
      <c r="E69" s="17">
        <f t="shared" si="93"/>
        <v>0</v>
      </c>
      <c r="F69" s="19"/>
      <c r="G69" s="19"/>
      <c r="H69" s="62" t="e">
        <f t="shared" si="86"/>
        <v>#DIV/0!</v>
      </c>
      <c r="I69" s="17">
        <f t="shared" si="87"/>
        <v>0</v>
      </c>
      <c r="J69" s="19"/>
      <c r="K69" s="19"/>
      <c r="L69" s="62" t="e">
        <f t="shared" si="105"/>
        <v>#DIV/0!</v>
      </c>
      <c r="M69" s="17">
        <f t="shared" si="94"/>
        <v>0</v>
      </c>
      <c r="N69" s="19"/>
      <c r="O69" s="19"/>
      <c r="P69" s="62" t="e">
        <f t="shared" si="95"/>
        <v>#DIV/0!</v>
      </c>
      <c r="Q69" s="17">
        <f t="shared" si="96"/>
        <v>0</v>
      </c>
      <c r="R69" s="19"/>
      <c r="S69" s="19"/>
      <c r="T69" s="62" t="e">
        <f t="shared" si="97"/>
        <v>#DIV/0!</v>
      </c>
      <c r="U69" s="17">
        <f t="shared" si="98"/>
        <v>0</v>
      </c>
      <c r="V69" s="19"/>
      <c r="W69" s="19"/>
      <c r="X69" s="62" t="e">
        <f t="shared" si="99"/>
        <v>#DIV/0!</v>
      </c>
      <c r="Y69" s="17">
        <f t="shared" si="100"/>
        <v>0</v>
      </c>
      <c r="Z69" s="19"/>
      <c r="AA69" s="19"/>
      <c r="AB69" s="62" t="e">
        <f t="shared" si="101"/>
        <v>#DIV/0!</v>
      </c>
      <c r="AC69" s="17">
        <f t="shared" si="102"/>
        <v>0</v>
      </c>
      <c r="AD69" s="18"/>
      <c r="AE69" s="18"/>
      <c r="AF69" s="62" t="e">
        <f t="shared" si="103"/>
        <v>#DIV/0!</v>
      </c>
      <c r="AG69" s="17">
        <f t="shared" si="104"/>
        <v>0</v>
      </c>
      <c r="AH69" s="17">
        <f t="shared" si="91"/>
        <v>0</v>
      </c>
      <c r="AI69" s="17">
        <f t="shared" si="88"/>
        <v>0</v>
      </c>
      <c r="AJ69" s="62" t="e">
        <f t="shared" si="89"/>
        <v>#DIV/0!</v>
      </c>
      <c r="AK69" s="25">
        <f t="shared" si="90"/>
        <v>0</v>
      </c>
    </row>
    <row r="70" spans="1:37" x14ac:dyDescent="0.25">
      <c r="A70" s="24"/>
      <c r="B70" s="19"/>
      <c r="C70" s="19"/>
      <c r="D70" s="62" t="e">
        <f t="shared" si="92"/>
        <v>#DIV/0!</v>
      </c>
      <c r="E70" s="17">
        <f t="shared" si="93"/>
        <v>0</v>
      </c>
      <c r="F70" s="19"/>
      <c r="G70" s="19"/>
      <c r="H70" s="62" t="e">
        <f t="shared" si="86"/>
        <v>#DIV/0!</v>
      </c>
      <c r="I70" s="17">
        <f t="shared" si="87"/>
        <v>0</v>
      </c>
      <c r="J70" s="19"/>
      <c r="K70" s="19"/>
      <c r="L70" s="62" t="e">
        <f t="shared" si="105"/>
        <v>#DIV/0!</v>
      </c>
      <c r="M70" s="17">
        <f t="shared" si="94"/>
        <v>0</v>
      </c>
      <c r="N70" s="19"/>
      <c r="O70" s="19"/>
      <c r="P70" s="62" t="e">
        <f t="shared" si="95"/>
        <v>#DIV/0!</v>
      </c>
      <c r="Q70" s="17">
        <f t="shared" si="96"/>
        <v>0</v>
      </c>
      <c r="R70" s="19"/>
      <c r="S70" s="19"/>
      <c r="T70" s="62" t="e">
        <f t="shared" si="97"/>
        <v>#DIV/0!</v>
      </c>
      <c r="U70" s="17">
        <f t="shared" si="98"/>
        <v>0</v>
      </c>
      <c r="V70" s="19"/>
      <c r="W70" s="19"/>
      <c r="X70" s="62" t="e">
        <f t="shared" si="99"/>
        <v>#DIV/0!</v>
      </c>
      <c r="Y70" s="17">
        <f t="shared" si="100"/>
        <v>0</v>
      </c>
      <c r="Z70" s="19"/>
      <c r="AA70" s="19"/>
      <c r="AB70" s="62" t="e">
        <f t="shared" si="101"/>
        <v>#DIV/0!</v>
      </c>
      <c r="AC70" s="17">
        <f t="shared" si="102"/>
        <v>0</v>
      </c>
      <c r="AD70" s="18"/>
      <c r="AE70" s="18"/>
      <c r="AF70" s="62" t="e">
        <f t="shared" si="103"/>
        <v>#DIV/0!</v>
      </c>
      <c r="AG70" s="17">
        <f t="shared" si="104"/>
        <v>0</v>
      </c>
      <c r="AH70" s="17">
        <f t="shared" si="91"/>
        <v>0</v>
      </c>
      <c r="AI70" s="17">
        <f t="shared" si="88"/>
        <v>0</v>
      </c>
      <c r="AJ70" s="62" t="e">
        <f t="shared" si="89"/>
        <v>#DIV/0!</v>
      </c>
      <c r="AK70" s="25">
        <f t="shared" si="90"/>
        <v>0</v>
      </c>
    </row>
    <row r="71" spans="1:37" x14ac:dyDescent="0.25">
      <c r="A71" s="24"/>
      <c r="B71" s="19"/>
      <c r="C71" s="19"/>
      <c r="D71" s="62" t="e">
        <f t="shared" si="92"/>
        <v>#DIV/0!</v>
      </c>
      <c r="E71" s="17">
        <f>+B71-C71</f>
        <v>0</v>
      </c>
      <c r="F71" s="19"/>
      <c r="G71" s="19"/>
      <c r="H71" s="62" t="e">
        <f t="shared" si="86"/>
        <v>#DIV/0!</v>
      </c>
      <c r="I71" s="17">
        <f t="shared" si="87"/>
        <v>0</v>
      </c>
      <c r="J71" s="19"/>
      <c r="K71" s="19"/>
      <c r="L71" s="62" t="e">
        <f t="shared" si="105"/>
        <v>#DIV/0!</v>
      </c>
      <c r="M71" s="17">
        <f t="shared" si="94"/>
        <v>0</v>
      </c>
      <c r="N71" s="19"/>
      <c r="O71" s="19"/>
      <c r="P71" s="62" t="e">
        <f t="shared" si="95"/>
        <v>#DIV/0!</v>
      </c>
      <c r="Q71" s="17">
        <f t="shared" si="96"/>
        <v>0</v>
      </c>
      <c r="R71" s="19"/>
      <c r="S71" s="19"/>
      <c r="T71" s="62" t="e">
        <f t="shared" si="97"/>
        <v>#DIV/0!</v>
      </c>
      <c r="U71" s="17">
        <f t="shared" si="98"/>
        <v>0</v>
      </c>
      <c r="V71" s="19"/>
      <c r="W71" s="19"/>
      <c r="X71" s="62" t="e">
        <f t="shared" si="99"/>
        <v>#DIV/0!</v>
      </c>
      <c r="Y71" s="17">
        <f t="shared" si="100"/>
        <v>0</v>
      </c>
      <c r="Z71" s="19"/>
      <c r="AA71" s="19"/>
      <c r="AB71" s="62" t="e">
        <f t="shared" si="101"/>
        <v>#DIV/0!</v>
      </c>
      <c r="AC71" s="17">
        <f t="shared" si="102"/>
        <v>0</v>
      </c>
      <c r="AD71" s="18"/>
      <c r="AE71" s="18"/>
      <c r="AF71" s="62" t="e">
        <f t="shared" si="103"/>
        <v>#DIV/0!</v>
      </c>
      <c r="AG71" s="17">
        <f t="shared" si="104"/>
        <v>0</v>
      </c>
      <c r="AH71" s="17">
        <f t="shared" si="91"/>
        <v>0</v>
      </c>
      <c r="AI71" s="17">
        <f t="shared" si="88"/>
        <v>0</v>
      </c>
      <c r="AJ71" s="62" t="e">
        <f t="shared" si="89"/>
        <v>#DIV/0!</v>
      </c>
      <c r="AK71" s="25">
        <f t="shared" si="90"/>
        <v>0</v>
      </c>
    </row>
    <row r="72" spans="1:37" x14ac:dyDescent="0.25">
      <c r="A72" s="26" t="s">
        <v>28</v>
      </c>
      <c r="B72" s="22">
        <f>SUM(B61:B71)</f>
        <v>0</v>
      </c>
      <c r="C72" s="22">
        <f>SUM(C61:C71)</f>
        <v>0</v>
      </c>
      <c r="D72" s="67" t="e">
        <f>+C72/B72</f>
        <v>#DIV/0!</v>
      </c>
      <c r="E72" s="22">
        <f>SUM(E61:E71)</f>
        <v>0</v>
      </c>
      <c r="F72" s="22">
        <f t="shared" ref="F72:AE72" si="106">SUM(F61:F71)</f>
        <v>0</v>
      </c>
      <c r="G72" s="22">
        <f t="shared" si="106"/>
        <v>0</v>
      </c>
      <c r="H72" s="67" t="e">
        <f>+G72/F72</f>
        <v>#DIV/0!</v>
      </c>
      <c r="I72" s="22">
        <f t="shared" si="106"/>
        <v>0</v>
      </c>
      <c r="J72" s="22">
        <f>SUM(J61:J71)</f>
        <v>0</v>
      </c>
      <c r="K72" s="22">
        <f>SUM(K61:K71)</f>
        <v>0</v>
      </c>
      <c r="L72" s="65" t="e">
        <f>+K72/J72</f>
        <v>#DIV/0!</v>
      </c>
      <c r="M72" s="22">
        <f t="shared" ref="M72" si="107">SUM(M61:M71)</f>
        <v>0</v>
      </c>
      <c r="N72" s="22">
        <f t="shared" si="106"/>
        <v>0</v>
      </c>
      <c r="O72" s="22">
        <f t="shared" si="106"/>
        <v>0</v>
      </c>
      <c r="P72" s="65" t="e">
        <f>+O72/N72</f>
        <v>#DIV/0!</v>
      </c>
      <c r="Q72" s="22">
        <f t="shared" ref="Q72" si="108">SUM(Q61:Q71)</f>
        <v>0</v>
      </c>
      <c r="R72" s="22">
        <f t="shared" si="106"/>
        <v>0</v>
      </c>
      <c r="S72" s="22">
        <f t="shared" si="106"/>
        <v>0</v>
      </c>
      <c r="T72" s="65" t="e">
        <f>+S72/R72</f>
        <v>#DIV/0!</v>
      </c>
      <c r="U72" s="22">
        <f t="shared" ref="U72" si="109">SUM(U61:U71)</f>
        <v>0</v>
      </c>
      <c r="V72" s="22">
        <f t="shared" si="106"/>
        <v>0</v>
      </c>
      <c r="W72" s="22">
        <f t="shared" si="106"/>
        <v>0</v>
      </c>
      <c r="X72" s="65" t="e">
        <f>+W72/V72</f>
        <v>#DIV/0!</v>
      </c>
      <c r="Y72" s="22">
        <f t="shared" si="106"/>
        <v>0</v>
      </c>
      <c r="Z72" s="22">
        <f t="shared" si="106"/>
        <v>0</v>
      </c>
      <c r="AA72" s="22">
        <f t="shared" si="106"/>
        <v>0</v>
      </c>
      <c r="AB72" s="65" t="e">
        <f>+AA72/Z72</f>
        <v>#DIV/0!</v>
      </c>
      <c r="AC72" s="22">
        <f t="shared" ref="AC72" si="110">SUM(AC61:AC71)</f>
        <v>0</v>
      </c>
      <c r="AD72" s="22">
        <f t="shared" si="106"/>
        <v>0</v>
      </c>
      <c r="AE72" s="22">
        <f t="shared" si="106"/>
        <v>0</v>
      </c>
      <c r="AF72" s="65" t="e">
        <f>+AE72/AD72</f>
        <v>#DIV/0!</v>
      </c>
      <c r="AG72" s="22">
        <f t="shared" ref="AG72" si="111">SUM(AG61:AG71)</f>
        <v>0</v>
      </c>
      <c r="AH72" s="22">
        <f>SUM(AH61:AH71)</f>
        <v>0</v>
      </c>
      <c r="AI72" s="22">
        <f>SUM(AI61:AI71)</f>
        <v>0</v>
      </c>
      <c r="AJ72" s="65" t="e">
        <f>+AI72/AH72</f>
        <v>#DIV/0!</v>
      </c>
      <c r="AK72" s="22">
        <f>SUM(AK62:AK71)</f>
        <v>0</v>
      </c>
    </row>
    <row r="73" spans="1:37" ht="15.75" thickBot="1" x14ac:dyDescent="0.3">
      <c r="A73" s="27" t="s">
        <v>34</v>
      </c>
      <c r="B73" s="28">
        <f>+B24+B36+B47+B72+B59</f>
        <v>0</v>
      </c>
      <c r="C73" s="28">
        <f>+C24+C36+C47+C72+C59</f>
        <v>0</v>
      </c>
      <c r="D73" s="69" t="e">
        <f>+C73/B73</f>
        <v>#DIV/0!</v>
      </c>
      <c r="E73" s="28">
        <f>+E24+E36+E47+E72+E59</f>
        <v>0</v>
      </c>
      <c r="F73" s="28">
        <f t="shared" ref="F73:AE73" si="112">+F24+F36+F47+F72+F59</f>
        <v>0</v>
      </c>
      <c r="G73" s="28">
        <f>+G24+G36+G47+G72+G59</f>
        <v>0</v>
      </c>
      <c r="H73" s="69" t="e">
        <f>+G73/F73</f>
        <v>#DIV/0!</v>
      </c>
      <c r="I73" s="28">
        <f>+I24+I36+I47+I72+I59</f>
        <v>0</v>
      </c>
      <c r="J73" s="28">
        <f t="shared" si="112"/>
        <v>0</v>
      </c>
      <c r="K73" s="28">
        <f t="shared" si="112"/>
        <v>0</v>
      </c>
      <c r="L73" s="69" t="e">
        <f>+K73/J73</f>
        <v>#DIV/0!</v>
      </c>
      <c r="M73" s="28">
        <f>+M24+M36+M47+M72+M59</f>
        <v>0</v>
      </c>
      <c r="N73" s="28">
        <f t="shared" si="112"/>
        <v>0</v>
      </c>
      <c r="O73" s="28">
        <f t="shared" si="112"/>
        <v>0</v>
      </c>
      <c r="P73" s="69" t="e">
        <f>+O73/N73</f>
        <v>#DIV/0!</v>
      </c>
      <c r="Q73" s="28">
        <f>+Q24+Q36+Q47+Q72+Q59</f>
        <v>0</v>
      </c>
      <c r="R73" s="28">
        <f t="shared" si="112"/>
        <v>0</v>
      </c>
      <c r="S73" s="28">
        <f t="shared" si="112"/>
        <v>0</v>
      </c>
      <c r="T73" s="69" t="e">
        <f>+S73/R73</f>
        <v>#DIV/0!</v>
      </c>
      <c r="U73" s="28">
        <f>+U24+U36+U47+U72+U59</f>
        <v>0</v>
      </c>
      <c r="V73" s="28">
        <f t="shared" si="112"/>
        <v>0</v>
      </c>
      <c r="W73" s="28">
        <f t="shared" si="112"/>
        <v>0</v>
      </c>
      <c r="X73" s="69" t="e">
        <f>+W73/V73</f>
        <v>#DIV/0!</v>
      </c>
      <c r="Y73" s="28">
        <f>+Y24+Y36+Y47+Y72+Y59</f>
        <v>0</v>
      </c>
      <c r="Z73" s="28">
        <f t="shared" si="112"/>
        <v>0</v>
      </c>
      <c r="AA73" s="28">
        <f t="shared" si="112"/>
        <v>0</v>
      </c>
      <c r="AB73" s="69" t="e">
        <f>+AA73/Z73</f>
        <v>#DIV/0!</v>
      </c>
      <c r="AC73" s="28">
        <f>+AC24+AC36+AC47+AC72+AC59</f>
        <v>0</v>
      </c>
      <c r="AD73" s="28">
        <f t="shared" si="112"/>
        <v>0</v>
      </c>
      <c r="AE73" s="28">
        <f t="shared" si="112"/>
        <v>0</v>
      </c>
      <c r="AF73" s="69" t="e">
        <f>+AE73/AD73</f>
        <v>#DIV/0!</v>
      </c>
      <c r="AG73" s="28">
        <f>+AG24+AG36+AG47+AG72+AG59</f>
        <v>0</v>
      </c>
      <c r="AH73" s="28">
        <f>+AH24+AH36+AH47+AH72+AH59</f>
        <v>0</v>
      </c>
      <c r="AI73" s="28">
        <f>+AI24+AI36+AI47+AI72+AI59</f>
        <v>0</v>
      </c>
      <c r="AJ73" s="69" t="e">
        <f>+AI73/AH73</f>
        <v>#DIV/0!</v>
      </c>
      <c r="AK73" s="28">
        <f>+AK24+AK36+AK47+AK72+AK59</f>
        <v>0</v>
      </c>
    </row>
  </sheetData>
  <mergeCells count="18">
    <mergeCell ref="A2:AD2"/>
    <mergeCell ref="A3:AD3"/>
    <mergeCell ref="A5:AH7"/>
    <mergeCell ref="B11:E11"/>
    <mergeCell ref="F11:I11"/>
    <mergeCell ref="A11:A12"/>
    <mergeCell ref="J11:M11"/>
    <mergeCell ref="N11:Q11"/>
    <mergeCell ref="R11:U11"/>
    <mergeCell ref="V11:Y11"/>
    <mergeCell ref="Z11:AC11"/>
    <mergeCell ref="A48:AK48"/>
    <mergeCell ref="A60:AK60"/>
    <mergeCell ref="AD11:AG11"/>
    <mergeCell ref="A13:AK13"/>
    <mergeCell ref="AH11:AK11"/>
    <mergeCell ref="A25:AK25"/>
    <mergeCell ref="A37:AK37"/>
  </mergeCells>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0"/>
  <sheetViews>
    <sheetView workbookViewId="0">
      <selection activeCell="A12" sqref="A12"/>
    </sheetView>
  </sheetViews>
  <sheetFormatPr baseColWidth="10" defaultRowHeight="15" x14ac:dyDescent="0.25"/>
  <cols>
    <col min="1" max="1" width="38.42578125" customWidth="1"/>
    <col min="2" max="9" width="15.5703125" bestFit="1" customWidth="1"/>
    <col min="10" max="11" width="16.7109375" bestFit="1" customWidth="1"/>
    <col min="256" max="256" width="38.42578125" customWidth="1"/>
    <col min="257" max="257" width="16.5703125" bestFit="1" customWidth="1"/>
    <col min="258" max="258" width="13.85546875" bestFit="1" customWidth="1"/>
    <col min="259" max="260" width="15.42578125" bestFit="1" customWidth="1"/>
    <col min="261" max="265" width="13.85546875" bestFit="1" customWidth="1"/>
    <col min="266" max="266" width="15" bestFit="1" customWidth="1"/>
    <col min="512" max="512" width="38.42578125" customWidth="1"/>
    <col min="513" max="513" width="16.5703125" bestFit="1" customWidth="1"/>
    <col min="514" max="514" width="13.85546875" bestFit="1" customWidth="1"/>
    <col min="515" max="516" width="15.42578125" bestFit="1" customWidth="1"/>
    <col min="517" max="521" width="13.85546875" bestFit="1" customWidth="1"/>
    <col min="522" max="522" width="15" bestFit="1" customWidth="1"/>
    <col min="768" max="768" width="38.42578125" customWidth="1"/>
    <col min="769" max="769" width="16.5703125" bestFit="1" customWidth="1"/>
    <col min="770" max="770" width="13.85546875" bestFit="1" customWidth="1"/>
    <col min="771" max="772" width="15.42578125" bestFit="1" customWidth="1"/>
    <col min="773" max="777" width="13.85546875" bestFit="1" customWidth="1"/>
    <col min="778" max="778" width="15" bestFit="1" customWidth="1"/>
    <col min="1024" max="1024" width="38.42578125" customWidth="1"/>
    <col min="1025" max="1025" width="16.5703125" bestFit="1" customWidth="1"/>
    <col min="1026" max="1026" width="13.85546875" bestFit="1" customWidth="1"/>
    <col min="1027" max="1028" width="15.42578125" bestFit="1" customWidth="1"/>
    <col min="1029" max="1033" width="13.85546875" bestFit="1" customWidth="1"/>
    <col min="1034" max="1034" width="15" bestFit="1" customWidth="1"/>
    <col min="1280" max="1280" width="38.42578125" customWidth="1"/>
    <col min="1281" max="1281" width="16.5703125" bestFit="1" customWidth="1"/>
    <col min="1282" max="1282" width="13.85546875" bestFit="1" customWidth="1"/>
    <col min="1283" max="1284" width="15.42578125" bestFit="1" customWidth="1"/>
    <col min="1285" max="1289" width="13.85546875" bestFit="1" customWidth="1"/>
    <col min="1290" max="1290" width="15" bestFit="1" customWidth="1"/>
    <col min="1536" max="1536" width="38.42578125" customWidth="1"/>
    <col min="1537" max="1537" width="16.5703125" bestFit="1" customWidth="1"/>
    <col min="1538" max="1538" width="13.85546875" bestFit="1" customWidth="1"/>
    <col min="1539" max="1540" width="15.42578125" bestFit="1" customWidth="1"/>
    <col min="1541" max="1545" width="13.85546875" bestFit="1" customWidth="1"/>
    <col min="1546" max="1546" width="15" bestFit="1" customWidth="1"/>
    <col min="1792" max="1792" width="38.42578125" customWidth="1"/>
    <col min="1793" max="1793" width="16.5703125" bestFit="1" customWidth="1"/>
    <col min="1794" max="1794" width="13.85546875" bestFit="1" customWidth="1"/>
    <col min="1795" max="1796" width="15.42578125" bestFit="1" customWidth="1"/>
    <col min="1797" max="1801" width="13.85546875" bestFit="1" customWidth="1"/>
    <col min="1802" max="1802" width="15" bestFit="1" customWidth="1"/>
    <col min="2048" max="2048" width="38.42578125" customWidth="1"/>
    <col min="2049" max="2049" width="16.5703125" bestFit="1" customWidth="1"/>
    <col min="2050" max="2050" width="13.85546875" bestFit="1" customWidth="1"/>
    <col min="2051" max="2052" width="15.42578125" bestFit="1" customWidth="1"/>
    <col min="2053" max="2057" width="13.85546875" bestFit="1" customWidth="1"/>
    <col min="2058" max="2058" width="15" bestFit="1" customWidth="1"/>
    <col min="2304" max="2304" width="38.42578125" customWidth="1"/>
    <col min="2305" max="2305" width="16.5703125" bestFit="1" customWidth="1"/>
    <col min="2306" max="2306" width="13.85546875" bestFit="1" customWidth="1"/>
    <col min="2307" max="2308" width="15.42578125" bestFit="1" customWidth="1"/>
    <col min="2309" max="2313" width="13.85546875" bestFit="1" customWidth="1"/>
    <col min="2314" max="2314" width="15" bestFit="1" customWidth="1"/>
    <col min="2560" max="2560" width="38.42578125" customWidth="1"/>
    <col min="2561" max="2561" width="16.5703125" bestFit="1" customWidth="1"/>
    <col min="2562" max="2562" width="13.85546875" bestFit="1" customWidth="1"/>
    <col min="2563" max="2564" width="15.42578125" bestFit="1" customWidth="1"/>
    <col min="2565" max="2569" width="13.85546875" bestFit="1" customWidth="1"/>
    <col min="2570" max="2570" width="15" bestFit="1" customWidth="1"/>
    <col min="2816" max="2816" width="38.42578125" customWidth="1"/>
    <col min="2817" max="2817" width="16.5703125" bestFit="1" customWidth="1"/>
    <col min="2818" max="2818" width="13.85546875" bestFit="1" customWidth="1"/>
    <col min="2819" max="2820" width="15.42578125" bestFit="1" customWidth="1"/>
    <col min="2821" max="2825" width="13.85546875" bestFit="1" customWidth="1"/>
    <col min="2826" max="2826" width="15" bestFit="1" customWidth="1"/>
    <col min="3072" max="3072" width="38.42578125" customWidth="1"/>
    <col min="3073" max="3073" width="16.5703125" bestFit="1" customWidth="1"/>
    <col min="3074" max="3074" width="13.85546875" bestFit="1" customWidth="1"/>
    <col min="3075" max="3076" width="15.42578125" bestFit="1" customWidth="1"/>
    <col min="3077" max="3081" width="13.85546875" bestFit="1" customWidth="1"/>
    <col min="3082" max="3082" width="15" bestFit="1" customWidth="1"/>
    <col min="3328" max="3328" width="38.42578125" customWidth="1"/>
    <col min="3329" max="3329" width="16.5703125" bestFit="1" customWidth="1"/>
    <col min="3330" max="3330" width="13.85546875" bestFit="1" customWidth="1"/>
    <col min="3331" max="3332" width="15.42578125" bestFit="1" customWidth="1"/>
    <col min="3333" max="3337" width="13.85546875" bestFit="1" customWidth="1"/>
    <col min="3338" max="3338" width="15" bestFit="1" customWidth="1"/>
    <col min="3584" max="3584" width="38.42578125" customWidth="1"/>
    <col min="3585" max="3585" width="16.5703125" bestFit="1" customWidth="1"/>
    <col min="3586" max="3586" width="13.85546875" bestFit="1" customWidth="1"/>
    <col min="3587" max="3588" width="15.42578125" bestFit="1" customWidth="1"/>
    <col min="3589" max="3593" width="13.85546875" bestFit="1" customWidth="1"/>
    <col min="3594" max="3594" width="15" bestFit="1" customWidth="1"/>
    <col min="3840" max="3840" width="38.42578125" customWidth="1"/>
    <col min="3841" max="3841" width="16.5703125" bestFit="1" customWidth="1"/>
    <col min="3842" max="3842" width="13.85546875" bestFit="1" customWidth="1"/>
    <col min="3843" max="3844" width="15.42578125" bestFit="1" customWidth="1"/>
    <col min="3845" max="3849" width="13.85546875" bestFit="1" customWidth="1"/>
    <col min="3850" max="3850" width="15" bestFit="1" customWidth="1"/>
    <col min="4096" max="4096" width="38.42578125" customWidth="1"/>
    <col min="4097" max="4097" width="16.5703125" bestFit="1" customWidth="1"/>
    <col min="4098" max="4098" width="13.85546875" bestFit="1" customWidth="1"/>
    <col min="4099" max="4100" width="15.42578125" bestFit="1" customWidth="1"/>
    <col min="4101" max="4105" width="13.85546875" bestFit="1" customWidth="1"/>
    <col min="4106" max="4106" width="15" bestFit="1" customWidth="1"/>
    <col min="4352" max="4352" width="38.42578125" customWidth="1"/>
    <col min="4353" max="4353" width="16.5703125" bestFit="1" customWidth="1"/>
    <col min="4354" max="4354" width="13.85546875" bestFit="1" customWidth="1"/>
    <col min="4355" max="4356" width="15.42578125" bestFit="1" customWidth="1"/>
    <col min="4357" max="4361" width="13.85546875" bestFit="1" customWidth="1"/>
    <col min="4362" max="4362" width="15" bestFit="1" customWidth="1"/>
    <col min="4608" max="4608" width="38.42578125" customWidth="1"/>
    <col min="4609" max="4609" width="16.5703125" bestFit="1" customWidth="1"/>
    <col min="4610" max="4610" width="13.85546875" bestFit="1" customWidth="1"/>
    <col min="4611" max="4612" width="15.42578125" bestFit="1" customWidth="1"/>
    <col min="4613" max="4617" width="13.85546875" bestFit="1" customWidth="1"/>
    <col min="4618" max="4618" width="15" bestFit="1" customWidth="1"/>
    <col min="4864" max="4864" width="38.42578125" customWidth="1"/>
    <col min="4865" max="4865" width="16.5703125" bestFit="1" customWidth="1"/>
    <col min="4866" max="4866" width="13.85546875" bestFit="1" customWidth="1"/>
    <col min="4867" max="4868" width="15.42578125" bestFit="1" customWidth="1"/>
    <col min="4869" max="4873" width="13.85546875" bestFit="1" customWidth="1"/>
    <col min="4874" max="4874" width="15" bestFit="1" customWidth="1"/>
    <col min="5120" max="5120" width="38.42578125" customWidth="1"/>
    <col min="5121" max="5121" width="16.5703125" bestFit="1" customWidth="1"/>
    <col min="5122" max="5122" width="13.85546875" bestFit="1" customWidth="1"/>
    <col min="5123" max="5124" width="15.42578125" bestFit="1" customWidth="1"/>
    <col min="5125" max="5129" width="13.85546875" bestFit="1" customWidth="1"/>
    <col min="5130" max="5130" width="15" bestFit="1" customWidth="1"/>
    <col min="5376" max="5376" width="38.42578125" customWidth="1"/>
    <col min="5377" max="5377" width="16.5703125" bestFit="1" customWidth="1"/>
    <col min="5378" max="5378" width="13.85546875" bestFit="1" customWidth="1"/>
    <col min="5379" max="5380" width="15.42578125" bestFit="1" customWidth="1"/>
    <col min="5381" max="5385" width="13.85546875" bestFit="1" customWidth="1"/>
    <col min="5386" max="5386" width="15" bestFit="1" customWidth="1"/>
    <col min="5632" max="5632" width="38.42578125" customWidth="1"/>
    <col min="5633" max="5633" width="16.5703125" bestFit="1" customWidth="1"/>
    <col min="5634" max="5634" width="13.85546875" bestFit="1" customWidth="1"/>
    <col min="5635" max="5636" width="15.42578125" bestFit="1" customWidth="1"/>
    <col min="5637" max="5641" width="13.85546875" bestFit="1" customWidth="1"/>
    <col min="5642" max="5642" width="15" bestFit="1" customWidth="1"/>
    <col min="5888" max="5888" width="38.42578125" customWidth="1"/>
    <col min="5889" max="5889" width="16.5703125" bestFit="1" customWidth="1"/>
    <col min="5890" max="5890" width="13.85546875" bestFit="1" customWidth="1"/>
    <col min="5891" max="5892" width="15.42578125" bestFit="1" customWidth="1"/>
    <col min="5893" max="5897" width="13.85546875" bestFit="1" customWidth="1"/>
    <col min="5898" max="5898" width="15" bestFit="1" customWidth="1"/>
    <col min="6144" max="6144" width="38.42578125" customWidth="1"/>
    <col min="6145" max="6145" width="16.5703125" bestFit="1" customWidth="1"/>
    <col min="6146" max="6146" width="13.85546875" bestFit="1" customWidth="1"/>
    <col min="6147" max="6148" width="15.42578125" bestFit="1" customWidth="1"/>
    <col min="6149" max="6153" width="13.85546875" bestFit="1" customWidth="1"/>
    <col min="6154" max="6154" width="15" bestFit="1" customWidth="1"/>
    <col min="6400" max="6400" width="38.42578125" customWidth="1"/>
    <col min="6401" max="6401" width="16.5703125" bestFit="1" customWidth="1"/>
    <col min="6402" max="6402" width="13.85546875" bestFit="1" customWidth="1"/>
    <col min="6403" max="6404" width="15.42578125" bestFit="1" customWidth="1"/>
    <col min="6405" max="6409" width="13.85546875" bestFit="1" customWidth="1"/>
    <col min="6410" max="6410" width="15" bestFit="1" customWidth="1"/>
    <col min="6656" max="6656" width="38.42578125" customWidth="1"/>
    <col min="6657" max="6657" width="16.5703125" bestFit="1" customWidth="1"/>
    <col min="6658" max="6658" width="13.85546875" bestFit="1" customWidth="1"/>
    <col min="6659" max="6660" width="15.42578125" bestFit="1" customWidth="1"/>
    <col min="6661" max="6665" width="13.85546875" bestFit="1" customWidth="1"/>
    <col min="6666" max="6666" width="15" bestFit="1" customWidth="1"/>
    <col min="6912" max="6912" width="38.42578125" customWidth="1"/>
    <col min="6913" max="6913" width="16.5703125" bestFit="1" customWidth="1"/>
    <col min="6914" max="6914" width="13.85546875" bestFit="1" customWidth="1"/>
    <col min="6915" max="6916" width="15.42578125" bestFit="1" customWidth="1"/>
    <col min="6917" max="6921" width="13.85546875" bestFit="1" customWidth="1"/>
    <col min="6922" max="6922" width="15" bestFit="1" customWidth="1"/>
    <col min="7168" max="7168" width="38.42578125" customWidth="1"/>
    <col min="7169" max="7169" width="16.5703125" bestFit="1" customWidth="1"/>
    <col min="7170" max="7170" width="13.85546875" bestFit="1" customWidth="1"/>
    <col min="7171" max="7172" width="15.42578125" bestFit="1" customWidth="1"/>
    <col min="7173" max="7177" width="13.85546875" bestFit="1" customWidth="1"/>
    <col min="7178" max="7178" width="15" bestFit="1" customWidth="1"/>
    <col min="7424" max="7424" width="38.42578125" customWidth="1"/>
    <col min="7425" max="7425" width="16.5703125" bestFit="1" customWidth="1"/>
    <col min="7426" max="7426" width="13.85546875" bestFit="1" customWidth="1"/>
    <col min="7427" max="7428" width="15.42578125" bestFit="1" customWidth="1"/>
    <col min="7429" max="7433" width="13.85546875" bestFit="1" customWidth="1"/>
    <col min="7434" max="7434" width="15" bestFit="1" customWidth="1"/>
    <col min="7680" max="7680" width="38.42578125" customWidth="1"/>
    <col min="7681" max="7681" width="16.5703125" bestFit="1" customWidth="1"/>
    <col min="7682" max="7682" width="13.85546875" bestFit="1" customWidth="1"/>
    <col min="7683" max="7684" width="15.42578125" bestFit="1" customWidth="1"/>
    <col min="7685" max="7689" width="13.85546875" bestFit="1" customWidth="1"/>
    <col min="7690" max="7690" width="15" bestFit="1" customWidth="1"/>
    <col min="7936" max="7936" width="38.42578125" customWidth="1"/>
    <col min="7937" max="7937" width="16.5703125" bestFit="1" customWidth="1"/>
    <col min="7938" max="7938" width="13.85546875" bestFit="1" customWidth="1"/>
    <col min="7939" max="7940" width="15.42578125" bestFit="1" customWidth="1"/>
    <col min="7941" max="7945" width="13.85546875" bestFit="1" customWidth="1"/>
    <col min="7946" max="7946" width="15" bestFit="1" customWidth="1"/>
    <col min="8192" max="8192" width="38.42578125" customWidth="1"/>
    <col min="8193" max="8193" width="16.5703125" bestFit="1" customWidth="1"/>
    <col min="8194" max="8194" width="13.85546875" bestFit="1" customWidth="1"/>
    <col min="8195" max="8196" width="15.42578125" bestFit="1" customWidth="1"/>
    <col min="8197" max="8201" width="13.85546875" bestFit="1" customWidth="1"/>
    <col min="8202" max="8202" width="15" bestFit="1" customWidth="1"/>
    <col min="8448" max="8448" width="38.42578125" customWidth="1"/>
    <col min="8449" max="8449" width="16.5703125" bestFit="1" customWidth="1"/>
    <col min="8450" max="8450" width="13.85546875" bestFit="1" customWidth="1"/>
    <col min="8451" max="8452" width="15.42578125" bestFit="1" customWidth="1"/>
    <col min="8453" max="8457" width="13.85546875" bestFit="1" customWidth="1"/>
    <col min="8458" max="8458" width="15" bestFit="1" customWidth="1"/>
    <col min="8704" max="8704" width="38.42578125" customWidth="1"/>
    <col min="8705" max="8705" width="16.5703125" bestFit="1" customWidth="1"/>
    <col min="8706" max="8706" width="13.85546875" bestFit="1" customWidth="1"/>
    <col min="8707" max="8708" width="15.42578125" bestFit="1" customWidth="1"/>
    <col min="8709" max="8713" width="13.85546875" bestFit="1" customWidth="1"/>
    <col min="8714" max="8714" width="15" bestFit="1" customWidth="1"/>
    <col min="8960" max="8960" width="38.42578125" customWidth="1"/>
    <col min="8961" max="8961" width="16.5703125" bestFit="1" customWidth="1"/>
    <col min="8962" max="8962" width="13.85546875" bestFit="1" customWidth="1"/>
    <col min="8963" max="8964" width="15.42578125" bestFit="1" customWidth="1"/>
    <col min="8965" max="8969" width="13.85546875" bestFit="1" customWidth="1"/>
    <col min="8970" max="8970" width="15" bestFit="1" customWidth="1"/>
    <col min="9216" max="9216" width="38.42578125" customWidth="1"/>
    <col min="9217" max="9217" width="16.5703125" bestFit="1" customWidth="1"/>
    <col min="9218" max="9218" width="13.85546875" bestFit="1" customWidth="1"/>
    <col min="9219" max="9220" width="15.42578125" bestFit="1" customWidth="1"/>
    <col min="9221" max="9225" width="13.85546875" bestFit="1" customWidth="1"/>
    <col min="9226" max="9226" width="15" bestFit="1" customWidth="1"/>
    <col min="9472" max="9472" width="38.42578125" customWidth="1"/>
    <col min="9473" max="9473" width="16.5703125" bestFit="1" customWidth="1"/>
    <col min="9474" max="9474" width="13.85546875" bestFit="1" customWidth="1"/>
    <col min="9475" max="9476" width="15.42578125" bestFit="1" customWidth="1"/>
    <col min="9477" max="9481" width="13.85546875" bestFit="1" customWidth="1"/>
    <col min="9482" max="9482" width="15" bestFit="1" customWidth="1"/>
    <col min="9728" max="9728" width="38.42578125" customWidth="1"/>
    <col min="9729" max="9729" width="16.5703125" bestFit="1" customWidth="1"/>
    <col min="9730" max="9730" width="13.85546875" bestFit="1" customWidth="1"/>
    <col min="9731" max="9732" width="15.42578125" bestFit="1" customWidth="1"/>
    <col min="9733" max="9737" width="13.85546875" bestFit="1" customWidth="1"/>
    <col min="9738" max="9738" width="15" bestFit="1" customWidth="1"/>
    <col min="9984" max="9984" width="38.42578125" customWidth="1"/>
    <col min="9985" max="9985" width="16.5703125" bestFit="1" customWidth="1"/>
    <col min="9986" max="9986" width="13.85546875" bestFit="1" customWidth="1"/>
    <col min="9987" max="9988" width="15.42578125" bestFit="1" customWidth="1"/>
    <col min="9989" max="9993" width="13.85546875" bestFit="1" customWidth="1"/>
    <col min="9994" max="9994" width="15" bestFit="1" customWidth="1"/>
    <col min="10240" max="10240" width="38.42578125" customWidth="1"/>
    <col min="10241" max="10241" width="16.5703125" bestFit="1" customWidth="1"/>
    <col min="10242" max="10242" width="13.85546875" bestFit="1" customWidth="1"/>
    <col min="10243" max="10244" width="15.42578125" bestFit="1" customWidth="1"/>
    <col min="10245" max="10249" width="13.85546875" bestFit="1" customWidth="1"/>
    <col min="10250" max="10250" width="15" bestFit="1" customWidth="1"/>
    <col min="10496" max="10496" width="38.42578125" customWidth="1"/>
    <col min="10497" max="10497" width="16.5703125" bestFit="1" customWidth="1"/>
    <col min="10498" max="10498" width="13.85546875" bestFit="1" customWidth="1"/>
    <col min="10499" max="10500" width="15.42578125" bestFit="1" customWidth="1"/>
    <col min="10501" max="10505" width="13.85546875" bestFit="1" customWidth="1"/>
    <col min="10506" max="10506" width="15" bestFit="1" customWidth="1"/>
    <col min="10752" max="10752" width="38.42578125" customWidth="1"/>
    <col min="10753" max="10753" width="16.5703125" bestFit="1" customWidth="1"/>
    <col min="10754" max="10754" width="13.85546875" bestFit="1" customWidth="1"/>
    <col min="10755" max="10756" width="15.42578125" bestFit="1" customWidth="1"/>
    <col min="10757" max="10761" width="13.85546875" bestFit="1" customWidth="1"/>
    <col min="10762" max="10762" width="15" bestFit="1" customWidth="1"/>
    <col min="11008" max="11008" width="38.42578125" customWidth="1"/>
    <col min="11009" max="11009" width="16.5703125" bestFit="1" customWidth="1"/>
    <col min="11010" max="11010" width="13.85546875" bestFit="1" customWidth="1"/>
    <col min="11011" max="11012" width="15.42578125" bestFit="1" customWidth="1"/>
    <col min="11013" max="11017" width="13.85546875" bestFit="1" customWidth="1"/>
    <col min="11018" max="11018" width="15" bestFit="1" customWidth="1"/>
    <col min="11264" max="11264" width="38.42578125" customWidth="1"/>
    <col min="11265" max="11265" width="16.5703125" bestFit="1" customWidth="1"/>
    <col min="11266" max="11266" width="13.85546875" bestFit="1" customWidth="1"/>
    <col min="11267" max="11268" width="15.42578125" bestFit="1" customWidth="1"/>
    <col min="11269" max="11273" width="13.85546875" bestFit="1" customWidth="1"/>
    <col min="11274" max="11274" width="15" bestFit="1" customWidth="1"/>
    <col min="11520" max="11520" width="38.42578125" customWidth="1"/>
    <col min="11521" max="11521" width="16.5703125" bestFit="1" customWidth="1"/>
    <col min="11522" max="11522" width="13.85546875" bestFit="1" customWidth="1"/>
    <col min="11523" max="11524" width="15.42578125" bestFit="1" customWidth="1"/>
    <col min="11525" max="11529" width="13.85546875" bestFit="1" customWidth="1"/>
    <col min="11530" max="11530" width="15" bestFit="1" customWidth="1"/>
    <col min="11776" max="11776" width="38.42578125" customWidth="1"/>
    <col min="11777" max="11777" width="16.5703125" bestFit="1" customWidth="1"/>
    <col min="11778" max="11778" width="13.85546875" bestFit="1" customWidth="1"/>
    <col min="11779" max="11780" width="15.42578125" bestFit="1" customWidth="1"/>
    <col min="11781" max="11785" width="13.85546875" bestFit="1" customWidth="1"/>
    <col min="11786" max="11786" width="15" bestFit="1" customWidth="1"/>
    <col min="12032" max="12032" width="38.42578125" customWidth="1"/>
    <col min="12033" max="12033" width="16.5703125" bestFit="1" customWidth="1"/>
    <col min="12034" max="12034" width="13.85546875" bestFit="1" customWidth="1"/>
    <col min="12035" max="12036" width="15.42578125" bestFit="1" customWidth="1"/>
    <col min="12037" max="12041" width="13.85546875" bestFit="1" customWidth="1"/>
    <col min="12042" max="12042" width="15" bestFit="1" customWidth="1"/>
    <col min="12288" max="12288" width="38.42578125" customWidth="1"/>
    <col min="12289" max="12289" width="16.5703125" bestFit="1" customWidth="1"/>
    <col min="12290" max="12290" width="13.85546875" bestFit="1" customWidth="1"/>
    <col min="12291" max="12292" width="15.42578125" bestFit="1" customWidth="1"/>
    <col min="12293" max="12297" width="13.85546875" bestFit="1" customWidth="1"/>
    <col min="12298" max="12298" width="15" bestFit="1" customWidth="1"/>
    <col min="12544" max="12544" width="38.42578125" customWidth="1"/>
    <col min="12545" max="12545" width="16.5703125" bestFit="1" customWidth="1"/>
    <col min="12546" max="12546" width="13.85546875" bestFit="1" customWidth="1"/>
    <col min="12547" max="12548" width="15.42578125" bestFit="1" customWidth="1"/>
    <col min="12549" max="12553" width="13.85546875" bestFit="1" customWidth="1"/>
    <col min="12554" max="12554" width="15" bestFit="1" customWidth="1"/>
    <col min="12800" max="12800" width="38.42578125" customWidth="1"/>
    <col min="12801" max="12801" width="16.5703125" bestFit="1" customWidth="1"/>
    <col min="12802" max="12802" width="13.85546875" bestFit="1" customWidth="1"/>
    <col min="12803" max="12804" width="15.42578125" bestFit="1" customWidth="1"/>
    <col min="12805" max="12809" width="13.85546875" bestFit="1" customWidth="1"/>
    <col min="12810" max="12810" width="15" bestFit="1" customWidth="1"/>
    <col min="13056" max="13056" width="38.42578125" customWidth="1"/>
    <col min="13057" max="13057" width="16.5703125" bestFit="1" customWidth="1"/>
    <col min="13058" max="13058" width="13.85546875" bestFit="1" customWidth="1"/>
    <col min="13059" max="13060" width="15.42578125" bestFit="1" customWidth="1"/>
    <col min="13061" max="13065" width="13.85546875" bestFit="1" customWidth="1"/>
    <col min="13066" max="13066" width="15" bestFit="1" customWidth="1"/>
    <col min="13312" max="13312" width="38.42578125" customWidth="1"/>
    <col min="13313" max="13313" width="16.5703125" bestFit="1" customWidth="1"/>
    <col min="13314" max="13314" width="13.85546875" bestFit="1" customWidth="1"/>
    <col min="13315" max="13316" width="15.42578125" bestFit="1" customWidth="1"/>
    <col min="13317" max="13321" width="13.85546875" bestFit="1" customWidth="1"/>
    <col min="13322" max="13322" width="15" bestFit="1" customWidth="1"/>
    <col min="13568" max="13568" width="38.42578125" customWidth="1"/>
    <col min="13569" max="13569" width="16.5703125" bestFit="1" customWidth="1"/>
    <col min="13570" max="13570" width="13.85546875" bestFit="1" customWidth="1"/>
    <col min="13571" max="13572" width="15.42578125" bestFit="1" customWidth="1"/>
    <col min="13573" max="13577" width="13.85546875" bestFit="1" customWidth="1"/>
    <col min="13578" max="13578" width="15" bestFit="1" customWidth="1"/>
    <col min="13824" max="13824" width="38.42578125" customWidth="1"/>
    <col min="13825" max="13825" width="16.5703125" bestFit="1" customWidth="1"/>
    <col min="13826" max="13826" width="13.85546875" bestFit="1" customWidth="1"/>
    <col min="13827" max="13828" width="15.42578125" bestFit="1" customWidth="1"/>
    <col min="13829" max="13833" width="13.85546875" bestFit="1" customWidth="1"/>
    <col min="13834" max="13834" width="15" bestFit="1" customWidth="1"/>
    <col min="14080" max="14080" width="38.42578125" customWidth="1"/>
    <col min="14081" max="14081" width="16.5703125" bestFit="1" customWidth="1"/>
    <col min="14082" max="14082" width="13.85546875" bestFit="1" customWidth="1"/>
    <col min="14083" max="14084" width="15.42578125" bestFit="1" customWidth="1"/>
    <col min="14085" max="14089" width="13.85546875" bestFit="1" customWidth="1"/>
    <col min="14090" max="14090" width="15" bestFit="1" customWidth="1"/>
    <col min="14336" max="14336" width="38.42578125" customWidth="1"/>
    <col min="14337" max="14337" width="16.5703125" bestFit="1" customWidth="1"/>
    <col min="14338" max="14338" width="13.85546875" bestFit="1" customWidth="1"/>
    <col min="14339" max="14340" width="15.42578125" bestFit="1" customWidth="1"/>
    <col min="14341" max="14345" width="13.85546875" bestFit="1" customWidth="1"/>
    <col min="14346" max="14346" width="15" bestFit="1" customWidth="1"/>
    <col min="14592" max="14592" width="38.42578125" customWidth="1"/>
    <col min="14593" max="14593" width="16.5703125" bestFit="1" customWidth="1"/>
    <col min="14594" max="14594" width="13.85546875" bestFit="1" customWidth="1"/>
    <col min="14595" max="14596" width="15.42578125" bestFit="1" customWidth="1"/>
    <col min="14597" max="14601" width="13.85546875" bestFit="1" customWidth="1"/>
    <col min="14602" max="14602" width="15" bestFit="1" customWidth="1"/>
    <col min="14848" max="14848" width="38.42578125" customWidth="1"/>
    <col min="14849" max="14849" width="16.5703125" bestFit="1" customWidth="1"/>
    <col min="14850" max="14850" width="13.85546875" bestFit="1" customWidth="1"/>
    <col min="14851" max="14852" width="15.42578125" bestFit="1" customWidth="1"/>
    <col min="14853" max="14857" width="13.85546875" bestFit="1" customWidth="1"/>
    <col min="14858" max="14858" width="15" bestFit="1" customWidth="1"/>
    <col min="15104" max="15104" width="38.42578125" customWidth="1"/>
    <col min="15105" max="15105" width="16.5703125" bestFit="1" customWidth="1"/>
    <col min="15106" max="15106" width="13.85546875" bestFit="1" customWidth="1"/>
    <col min="15107" max="15108" width="15.42578125" bestFit="1" customWidth="1"/>
    <col min="15109" max="15113" width="13.85546875" bestFit="1" customWidth="1"/>
    <col min="15114" max="15114" width="15" bestFit="1" customWidth="1"/>
    <col min="15360" max="15360" width="38.42578125" customWidth="1"/>
    <col min="15361" max="15361" width="16.5703125" bestFit="1" customWidth="1"/>
    <col min="15362" max="15362" width="13.85546875" bestFit="1" customWidth="1"/>
    <col min="15363" max="15364" width="15.42578125" bestFit="1" customWidth="1"/>
    <col min="15365" max="15369" width="13.85546875" bestFit="1" customWidth="1"/>
    <col min="15370" max="15370" width="15" bestFit="1" customWidth="1"/>
    <col min="15616" max="15616" width="38.42578125" customWidth="1"/>
    <col min="15617" max="15617" width="16.5703125" bestFit="1" customWidth="1"/>
    <col min="15618" max="15618" width="13.85546875" bestFit="1" customWidth="1"/>
    <col min="15619" max="15620" width="15.42578125" bestFit="1" customWidth="1"/>
    <col min="15621" max="15625" width="13.85546875" bestFit="1" customWidth="1"/>
    <col min="15626" max="15626" width="15" bestFit="1" customWidth="1"/>
    <col min="15872" max="15872" width="38.42578125" customWidth="1"/>
    <col min="15873" max="15873" width="16.5703125" bestFit="1" customWidth="1"/>
    <col min="15874" max="15874" width="13.85546875" bestFit="1" customWidth="1"/>
    <col min="15875" max="15876" width="15.42578125" bestFit="1" customWidth="1"/>
    <col min="15877" max="15881" width="13.85546875" bestFit="1" customWidth="1"/>
    <col min="15882" max="15882" width="15" bestFit="1" customWidth="1"/>
    <col min="16128" max="16128" width="38.42578125" customWidth="1"/>
    <col min="16129" max="16129" width="16.5703125" bestFit="1" customWidth="1"/>
    <col min="16130" max="16130" width="13.85546875" bestFit="1" customWidth="1"/>
    <col min="16131" max="16132" width="15.42578125" bestFit="1" customWidth="1"/>
    <col min="16133" max="16137" width="13.85546875" bestFit="1" customWidth="1"/>
    <col min="16138" max="16138" width="15" bestFit="1" customWidth="1"/>
  </cols>
  <sheetData>
    <row r="2" spans="1:10" ht="15.75" x14ac:dyDescent="0.25">
      <c r="A2" s="87"/>
      <c r="B2" s="87"/>
      <c r="C2" s="87"/>
      <c r="D2" s="87"/>
      <c r="E2" s="87"/>
      <c r="F2" s="87"/>
      <c r="G2" s="87"/>
      <c r="H2" s="87"/>
      <c r="I2" s="87"/>
    </row>
    <row r="3" spans="1:10" ht="15.75" x14ac:dyDescent="0.25">
      <c r="A3" s="98" t="s">
        <v>47</v>
      </c>
      <c r="B3" s="98"/>
      <c r="C3" s="98"/>
      <c r="D3" s="98"/>
      <c r="E3" s="98"/>
      <c r="F3" s="98"/>
      <c r="G3" s="98"/>
      <c r="H3" s="98"/>
      <c r="I3" s="98"/>
    </row>
    <row r="4" spans="1:10" ht="15.75" x14ac:dyDescent="0.25">
      <c r="B4" s="4"/>
      <c r="C4" s="4"/>
      <c r="D4" s="4"/>
      <c r="E4" s="4"/>
      <c r="F4" s="4"/>
      <c r="G4" s="4"/>
    </row>
    <row r="5" spans="1:10" ht="15.75" customHeight="1" x14ac:dyDescent="0.25">
      <c r="A5" s="85" t="s">
        <v>60</v>
      </c>
      <c r="B5" s="85"/>
      <c r="C5" s="85"/>
      <c r="D5" s="85"/>
      <c r="E5" s="85"/>
      <c r="F5" s="85"/>
      <c r="G5" s="85"/>
      <c r="H5" s="85"/>
      <c r="I5" s="85"/>
      <c r="J5" s="85"/>
    </row>
    <row r="6" spans="1:10" ht="15.75" customHeight="1" x14ac:dyDescent="0.25">
      <c r="A6" s="85"/>
      <c r="B6" s="85"/>
      <c r="C6" s="85"/>
      <c r="D6" s="85"/>
      <c r="E6" s="85"/>
      <c r="F6" s="85"/>
      <c r="G6" s="85"/>
      <c r="H6" s="85"/>
      <c r="I6" s="85"/>
      <c r="J6" s="85"/>
    </row>
    <row r="7" spans="1:10" x14ac:dyDescent="0.25">
      <c r="A7" s="44"/>
      <c r="B7" s="44"/>
      <c r="C7" s="44"/>
      <c r="D7" s="44"/>
      <c r="E7" s="44"/>
      <c r="F7" s="44"/>
      <c r="G7" s="44"/>
      <c r="H7" s="44"/>
      <c r="I7" s="44"/>
      <c r="J7" s="44"/>
    </row>
    <row r="8" spans="1:10" ht="15.75" thickBot="1" x14ac:dyDescent="0.3">
      <c r="A8" s="44"/>
      <c r="B8" s="44"/>
      <c r="C8" s="44"/>
      <c r="D8" s="44"/>
      <c r="E8" s="44"/>
      <c r="F8" s="44"/>
      <c r="G8" s="44"/>
      <c r="H8" s="44"/>
      <c r="I8" s="44"/>
      <c r="J8" s="44"/>
    </row>
    <row r="9" spans="1:10" ht="15.75" thickBot="1" x14ac:dyDescent="0.3">
      <c r="A9" s="48" t="s">
        <v>1</v>
      </c>
      <c r="B9" s="49" t="s">
        <v>5</v>
      </c>
      <c r="C9" s="49" t="s">
        <v>6</v>
      </c>
      <c r="D9" s="49" t="s">
        <v>7</v>
      </c>
      <c r="E9" s="49" t="s">
        <v>8</v>
      </c>
      <c r="F9" s="49" t="s">
        <v>9</v>
      </c>
      <c r="G9" s="49" t="s">
        <v>10</v>
      </c>
      <c r="H9" s="49" t="s">
        <v>11</v>
      </c>
      <c r="I9" s="49" t="s">
        <v>12</v>
      </c>
      <c r="J9" s="50" t="s">
        <v>3</v>
      </c>
    </row>
    <row r="10" spans="1:10" x14ac:dyDescent="0.25">
      <c r="A10" s="45" t="s">
        <v>48</v>
      </c>
      <c r="B10" s="46"/>
      <c r="C10" s="46"/>
      <c r="D10" s="46"/>
      <c r="E10" s="46"/>
      <c r="F10" s="46"/>
      <c r="G10" s="46"/>
      <c r="H10" s="46"/>
      <c r="I10" s="46"/>
      <c r="J10" s="47">
        <f>SUM(B10:I10)</f>
        <v>0</v>
      </c>
    </row>
    <row r="11" spans="1:10" x14ac:dyDescent="0.25">
      <c r="A11" s="24" t="s">
        <v>70</v>
      </c>
      <c r="B11" s="35"/>
      <c r="C11" s="39"/>
      <c r="D11" s="35"/>
      <c r="E11" s="39"/>
      <c r="F11" s="35"/>
      <c r="G11" s="39"/>
      <c r="H11" s="35"/>
      <c r="I11" s="19"/>
      <c r="J11" s="25">
        <f t="shared" ref="J11:J19" si="0">SUM(B11:I11)</f>
        <v>0</v>
      </c>
    </row>
    <row r="12" spans="1:10" x14ac:dyDescent="0.25">
      <c r="A12" s="24"/>
      <c r="B12" s="35"/>
      <c r="C12" s="35"/>
      <c r="D12" s="35"/>
      <c r="E12" s="36"/>
      <c r="F12" s="35"/>
      <c r="G12" s="35"/>
      <c r="H12" s="35"/>
      <c r="I12" s="36"/>
      <c r="J12" s="25">
        <f t="shared" si="0"/>
        <v>0</v>
      </c>
    </row>
    <row r="13" spans="1:10" x14ac:dyDescent="0.25">
      <c r="A13" s="24"/>
      <c r="B13" s="17"/>
      <c r="C13" s="17"/>
      <c r="D13" s="17"/>
      <c r="E13" s="17"/>
      <c r="F13" s="17"/>
      <c r="G13" s="17"/>
      <c r="H13" s="17"/>
      <c r="I13" s="17"/>
      <c r="J13" s="25">
        <f t="shared" si="0"/>
        <v>0</v>
      </c>
    </row>
    <row r="14" spans="1:10" x14ac:dyDescent="0.25">
      <c r="A14" s="24"/>
      <c r="B14" s="17"/>
      <c r="C14" s="17"/>
      <c r="D14" s="17"/>
      <c r="E14" s="17"/>
      <c r="F14" s="17"/>
      <c r="G14" s="17"/>
      <c r="H14" s="17"/>
      <c r="I14" s="17"/>
      <c r="J14" s="25">
        <f t="shared" si="0"/>
        <v>0</v>
      </c>
    </row>
    <row r="15" spans="1:10" x14ac:dyDescent="0.25">
      <c r="A15" s="24"/>
      <c r="B15" s="17"/>
      <c r="C15" s="17"/>
      <c r="D15" s="17"/>
      <c r="E15" s="17"/>
      <c r="F15" s="17"/>
      <c r="G15" s="17"/>
      <c r="H15" s="17"/>
      <c r="I15" s="17"/>
      <c r="J15" s="25">
        <f t="shared" si="0"/>
        <v>0</v>
      </c>
    </row>
    <row r="16" spans="1:10" x14ac:dyDescent="0.25">
      <c r="A16" s="24"/>
      <c r="B16" s="17"/>
      <c r="C16" s="17"/>
      <c r="D16" s="17"/>
      <c r="E16" s="17"/>
      <c r="F16" s="17"/>
      <c r="G16" s="17"/>
      <c r="H16" s="17"/>
      <c r="I16" s="17"/>
      <c r="J16" s="25">
        <f t="shared" si="0"/>
        <v>0</v>
      </c>
    </row>
    <row r="17" spans="1:10" x14ac:dyDescent="0.25">
      <c r="A17" s="24"/>
      <c r="B17" s="17"/>
      <c r="C17" s="17"/>
      <c r="D17" s="17"/>
      <c r="E17" s="17"/>
      <c r="F17" s="17"/>
      <c r="G17" s="17"/>
      <c r="H17" s="17"/>
      <c r="I17" s="17"/>
      <c r="J17" s="25">
        <f t="shared" si="0"/>
        <v>0</v>
      </c>
    </row>
    <row r="18" spans="1:10" x14ac:dyDescent="0.25">
      <c r="A18" s="24"/>
      <c r="B18" s="17"/>
      <c r="C18" s="17"/>
      <c r="D18" s="17"/>
      <c r="E18" s="17"/>
      <c r="F18" s="17"/>
      <c r="G18" s="17"/>
      <c r="H18" s="17"/>
      <c r="I18" s="17"/>
      <c r="J18" s="25">
        <f t="shared" si="0"/>
        <v>0</v>
      </c>
    </row>
    <row r="19" spans="1:10" x14ac:dyDescent="0.25">
      <c r="A19" s="24"/>
      <c r="B19" s="17"/>
      <c r="C19" s="17"/>
      <c r="D19" s="17"/>
      <c r="E19" s="17"/>
      <c r="F19" s="17"/>
      <c r="G19" s="17"/>
      <c r="H19" s="17"/>
      <c r="I19" s="17"/>
      <c r="J19" s="25">
        <f t="shared" si="0"/>
        <v>0</v>
      </c>
    </row>
    <row r="20" spans="1:10" x14ac:dyDescent="0.25">
      <c r="A20" s="26" t="s">
        <v>50</v>
      </c>
      <c r="B20" s="20">
        <f>SUM(B10:B19)</f>
        <v>0</v>
      </c>
      <c r="C20" s="20">
        <f t="shared" ref="C20:I20" si="1">SUM(C10:C19)</f>
        <v>0</v>
      </c>
      <c r="D20" s="20">
        <f t="shared" si="1"/>
        <v>0</v>
      </c>
      <c r="E20" s="20">
        <f t="shared" si="1"/>
        <v>0</v>
      </c>
      <c r="F20" s="20">
        <f t="shared" si="1"/>
        <v>0</v>
      </c>
      <c r="G20" s="20">
        <f t="shared" si="1"/>
        <v>0</v>
      </c>
      <c r="H20" s="20">
        <f t="shared" si="1"/>
        <v>0</v>
      </c>
      <c r="I20" s="20">
        <f t="shared" si="1"/>
        <v>0</v>
      </c>
      <c r="J20" s="20">
        <f>SUM(J10:J19)</f>
        <v>0</v>
      </c>
    </row>
  </sheetData>
  <mergeCells count="3">
    <mergeCell ref="A2:I2"/>
    <mergeCell ref="A3:I3"/>
    <mergeCell ref="A5:J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28"/>
  <sheetViews>
    <sheetView topLeftCell="A7" workbookViewId="0">
      <selection activeCell="G8" sqref="G8"/>
    </sheetView>
  </sheetViews>
  <sheetFormatPr baseColWidth="10" defaultRowHeight="15" x14ac:dyDescent="0.25"/>
  <cols>
    <col min="2" max="2" width="18.7109375" bestFit="1" customWidth="1"/>
    <col min="3" max="3" width="24.28515625" bestFit="1" customWidth="1"/>
    <col min="4" max="4" width="13.7109375" bestFit="1" customWidth="1"/>
    <col min="5" max="5" width="14.140625" bestFit="1" customWidth="1"/>
    <col min="7" max="7" width="14.140625" bestFit="1" customWidth="1"/>
  </cols>
  <sheetData>
    <row r="2" spans="2:7" x14ac:dyDescent="0.25">
      <c r="B2" s="105" t="s">
        <v>56</v>
      </c>
      <c r="C2" s="105"/>
      <c r="D2" s="105"/>
      <c r="E2" s="105"/>
      <c r="F2" s="105"/>
      <c r="G2" s="105"/>
    </row>
    <row r="3" spans="2:7" x14ac:dyDescent="0.25">
      <c r="B3" s="43"/>
      <c r="C3" s="43"/>
      <c r="D3" s="43"/>
      <c r="E3" s="43"/>
      <c r="F3" s="43"/>
      <c r="G3" s="43"/>
    </row>
    <row r="4" spans="2:7" x14ac:dyDescent="0.25">
      <c r="B4" s="106" t="s">
        <v>58</v>
      </c>
      <c r="C4" s="106"/>
      <c r="D4" s="106"/>
      <c r="E4" s="106"/>
      <c r="F4" s="106"/>
      <c r="G4" s="106"/>
    </row>
    <row r="5" spans="2:7" x14ac:dyDescent="0.25">
      <c r="B5" s="106"/>
      <c r="C5" s="106"/>
      <c r="D5" s="106"/>
      <c r="E5" s="106"/>
      <c r="F5" s="106"/>
      <c r="G5" s="106"/>
    </row>
    <row r="6" spans="2:7" x14ac:dyDescent="0.25">
      <c r="B6" s="106"/>
      <c r="C6" s="106"/>
      <c r="D6" s="106"/>
      <c r="E6" s="106"/>
      <c r="F6" s="106"/>
      <c r="G6" s="106"/>
    </row>
    <row r="7" spans="2:7" x14ac:dyDescent="0.25">
      <c r="B7" s="43"/>
      <c r="C7" s="43"/>
      <c r="D7" s="43"/>
      <c r="E7" s="43"/>
      <c r="F7" s="43"/>
      <c r="G7" s="43"/>
    </row>
    <row r="8" spans="2:7" x14ac:dyDescent="0.25">
      <c r="B8" s="43"/>
      <c r="C8" s="43"/>
      <c r="D8" s="43"/>
      <c r="E8" s="43"/>
      <c r="F8" s="43"/>
      <c r="G8" s="43"/>
    </row>
    <row r="9" spans="2:7" x14ac:dyDescent="0.25">
      <c r="B9" s="43"/>
      <c r="C9" s="43"/>
      <c r="D9" s="43"/>
      <c r="E9" s="43"/>
      <c r="F9" s="43"/>
      <c r="G9" s="43"/>
    </row>
    <row r="10" spans="2:7" ht="15.75" thickBot="1" x14ac:dyDescent="0.3">
      <c r="B10" s="3"/>
      <c r="C10" s="3"/>
      <c r="D10" s="3"/>
      <c r="E10" s="3"/>
      <c r="F10" s="3"/>
      <c r="G10" s="3"/>
    </row>
    <row r="11" spans="2:7" x14ac:dyDescent="0.25">
      <c r="B11" s="102" t="s">
        <v>2</v>
      </c>
      <c r="C11" s="103"/>
      <c r="D11" s="103"/>
      <c r="E11" s="103"/>
      <c r="F11" s="103"/>
      <c r="G11" s="104"/>
    </row>
    <row r="12" spans="2:7" x14ac:dyDescent="0.25">
      <c r="B12" s="8" t="s">
        <v>51</v>
      </c>
      <c r="C12" s="5" t="s">
        <v>52</v>
      </c>
      <c r="D12" s="5" t="s">
        <v>29</v>
      </c>
      <c r="E12" s="5" t="s">
        <v>30</v>
      </c>
      <c r="F12" s="5" t="s">
        <v>31</v>
      </c>
      <c r="G12" s="9" t="s">
        <v>0</v>
      </c>
    </row>
    <row r="13" spans="2:7" x14ac:dyDescent="0.25">
      <c r="B13" s="40"/>
      <c r="C13" s="1"/>
      <c r="D13" s="6"/>
      <c r="E13" s="7"/>
      <c r="F13" s="7"/>
      <c r="G13" s="10"/>
    </row>
    <row r="14" spans="2:7" x14ac:dyDescent="0.25">
      <c r="B14" s="40"/>
      <c r="C14" s="1"/>
      <c r="D14" s="6"/>
      <c r="E14" s="7"/>
      <c r="F14" s="7"/>
      <c r="G14" s="10"/>
    </row>
    <row r="15" spans="2:7" x14ac:dyDescent="0.25">
      <c r="B15" s="40"/>
      <c r="C15" s="1"/>
      <c r="D15" s="6"/>
      <c r="E15" s="7"/>
      <c r="F15" s="7"/>
      <c r="G15" s="10"/>
    </row>
    <row r="16" spans="2:7" x14ac:dyDescent="0.25">
      <c r="B16" s="40"/>
      <c r="C16" s="1"/>
      <c r="D16" s="6"/>
      <c r="E16" s="7"/>
      <c r="F16" s="7"/>
      <c r="G16" s="10"/>
    </row>
    <row r="17" spans="2:7" x14ac:dyDescent="0.25">
      <c r="B17" s="40"/>
      <c r="C17" s="1"/>
      <c r="D17" s="1"/>
      <c r="E17" s="7"/>
      <c r="F17" s="7"/>
      <c r="G17" s="10"/>
    </row>
    <row r="18" spans="2:7" x14ac:dyDescent="0.25">
      <c r="B18" s="40"/>
      <c r="C18" s="1"/>
      <c r="D18" s="6"/>
      <c r="E18" s="7"/>
      <c r="F18" s="1"/>
      <c r="G18" s="10"/>
    </row>
    <row r="19" spans="2:7" ht="15.75" thickBot="1" x14ac:dyDescent="0.3">
      <c r="B19" s="107" t="s">
        <v>53</v>
      </c>
      <c r="C19" s="108"/>
      <c r="D19" s="108"/>
      <c r="E19" s="41">
        <f>SUM(E13:E18)</f>
        <v>0</v>
      </c>
      <c r="F19" s="41">
        <f>SUM(F13:F18)</f>
        <v>0</v>
      </c>
      <c r="G19" s="42">
        <f>SUM(G13:G18)</f>
        <v>0</v>
      </c>
    </row>
    <row r="21" spans="2:7" ht="15.75" thickBot="1" x14ac:dyDescent="0.3"/>
    <row r="22" spans="2:7" x14ac:dyDescent="0.25">
      <c r="B22" s="11" t="s">
        <v>54</v>
      </c>
      <c r="C22" s="12" t="s">
        <v>55</v>
      </c>
      <c r="D22" s="13" t="s">
        <v>4</v>
      </c>
    </row>
    <row r="23" spans="2:7" x14ac:dyDescent="0.25">
      <c r="B23" s="2"/>
      <c r="C23" s="1"/>
      <c r="D23" s="10"/>
    </row>
    <row r="24" spans="2:7" x14ac:dyDescent="0.25">
      <c r="B24" s="2"/>
      <c r="C24" s="1"/>
      <c r="D24" s="10"/>
    </row>
    <row r="25" spans="2:7" x14ac:dyDescent="0.25">
      <c r="B25" s="2"/>
      <c r="C25" s="1"/>
      <c r="D25" s="10"/>
    </row>
    <row r="26" spans="2:7" x14ac:dyDescent="0.25">
      <c r="B26" s="2"/>
      <c r="C26" s="1"/>
      <c r="D26" s="10"/>
    </row>
    <row r="27" spans="2:7" x14ac:dyDescent="0.25">
      <c r="B27" s="2"/>
      <c r="C27" s="1"/>
      <c r="D27" s="10"/>
    </row>
    <row r="28" spans="2:7" ht="15.75" thickBot="1" x14ac:dyDescent="0.3">
      <c r="B28" s="109" t="s">
        <v>57</v>
      </c>
      <c r="C28" s="110"/>
      <c r="D28" s="14">
        <f>SUM(D23:D25)</f>
        <v>0</v>
      </c>
    </row>
  </sheetData>
  <mergeCells count="5">
    <mergeCell ref="B11:G11"/>
    <mergeCell ref="B2:G2"/>
    <mergeCell ref="B4:G6"/>
    <mergeCell ref="B19:D19"/>
    <mergeCell ref="B28:C28"/>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GENERAL</vt:lpstr>
      <vt:lpstr>Proyección Gastos</vt:lpstr>
      <vt:lpstr>Proyección Ingresos</vt:lpstr>
      <vt:lpstr>Disponible e Inversiones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 CONAC</dc:creator>
  <cp:lastModifiedBy>CONACED</cp:lastModifiedBy>
  <cp:lastPrinted>2020-02-13T19:17:03Z</cp:lastPrinted>
  <dcterms:created xsi:type="dcterms:W3CDTF">2017-03-10T13:58:16Z</dcterms:created>
  <dcterms:modified xsi:type="dcterms:W3CDTF">2020-05-11T12:44:25Z</dcterms:modified>
</cp:coreProperties>
</file>